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2"/>
  </bookViews>
  <sheets>
    <sheet name="Sheet1" sheetId="1" r:id="rId1"/>
    <sheet name="Sheet4" sheetId="2" state="hidden" r:id="rId2"/>
    <sheet name="Sheet2" sheetId="3" r:id="rId3"/>
    <sheet name="Sheet3" sheetId="4" r:id="rId4"/>
  </sheets>
  <definedNames>
    <definedName name="OLE_LINK1" localSheetId="0">'Sheet1'!$A$4</definedName>
  </definedNames>
  <calcPr fullCalcOnLoad="1"/>
</workbook>
</file>

<file path=xl/comments4.xml><?xml version="1.0" encoding="utf-8"?>
<comments xmlns="http://schemas.openxmlformats.org/spreadsheetml/2006/main">
  <authors>
    <author>Vitaly Ivanov</author>
  </authors>
  <commentList>
    <comment ref="A3" authorId="0">
      <text>
        <r>
          <rPr>
            <b/>
            <sz val="8"/>
            <rFont val="Tahoma"/>
            <family val="0"/>
          </rPr>
          <t>Vitaly Ivanov: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<sst xmlns="http://schemas.openxmlformats.org/spreadsheetml/2006/main" count="113" uniqueCount="100">
  <si>
    <r>
      <t>P</t>
    </r>
    <r>
      <rPr>
        <sz val="10"/>
        <rFont val="Symbol"/>
        <family val="1"/>
      </rPr>
      <t>m</t>
    </r>
    <r>
      <rPr>
        <sz val="10"/>
        <rFont val="Arial"/>
        <family val="0"/>
      </rPr>
      <t>(GeV/c)</t>
    </r>
  </si>
  <si>
    <t>3200 m</t>
  </si>
  <si>
    <t>2000 m</t>
  </si>
  <si>
    <t>S.L.</t>
  </si>
  <si>
    <t xml:space="preserve">Table 1.  Muons vertical integral and differencial spectra in the different depth of atmosphere </t>
  </si>
  <si>
    <t>Hard component</t>
  </si>
  <si>
    <t xml:space="preserve">Protons (E &gt; 3 GeV) </t>
  </si>
  <si>
    <t>Pions (E &gt; 400 MeV)</t>
  </si>
  <si>
    <t>Soft component</t>
  </si>
  <si>
    <t>1000 m</t>
  </si>
  <si>
    <r>
      <t xml:space="preserve">                 D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sr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(GeV/c))</t>
    </r>
  </si>
  <si>
    <t xml:space="preserve">Table 3.  Muons horizontal integral and differencial spectra  </t>
  </si>
  <si>
    <r>
      <t xml:space="preserve">                                  I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sr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</si>
  <si>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r>
      <t>75</t>
    </r>
    <r>
      <rPr>
        <vertAlign val="superscript"/>
        <sz val="10"/>
        <rFont val="Times New Roman"/>
        <family val="1"/>
      </rPr>
      <t>o</t>
    </r>
  </si>
  <si>
    <r>
      <t>88</t>
    </r>
    <r>
      <rPr>
        <vertAlign val="superscript"/>
        <sz val="10"/>
        <rFont val="Times New Roman"/>
        <family val="1"/>
      </rPr>
      <t>o</t>
    </r>
  </si>
  <si>
    <r>
      <t>89</t>
    </r>
    <r>
      <rPr>
        <vertAlign val="superscript"/>
        <sz val="10"/>
        <rFont val="Times New Roman"/>
        <family val="1"/>
      </rPr>
      <t>o</t>
    </r>
  </si>
  <si>
    <r>
      <t xml:space="preserve">            D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sr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(GeV/c))</t>
    </r>
  </si>
  <si>
    <t>Muons(E&gt;220 MeV)</t>
  </si>
  <si>
    <t>Neutrons(E &gt;3 GeV)</t>
  </si>
  <si>
    <t>Muons(27- 220 MeV)</t>
  </si>
  <si>
    <t xml:space="preserve">Protons (0.4-3 GeV) </t>
  </si>
  <si>
    <t>Electrons(&gt;10 MeV)</t>
  </si>
  <si>
    <r>
      <t>at different depth of atmosphere  [m</t>
    </r>
    <r>
      <rPr>
        <vertAlign val="superscript"/>
        <sz val="10"/>
        <rFont val="Arial"/>
        <family val="2"/>
      </rPr>
      <t xml:space="preserve">-2 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sr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</si>
  <si>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 xml:space="preserve">  Table 2.  Particles flux per unit solid angel per unit horizontal area about vertical direction      </t>
  </si>
  <si>
    <t>Fig.1 Vertical integral spectra of muons at different altitude</t>
  </si>
  <si>
    <t>Fig.2 Vertical differential spectra of muons at different altitude</t>
  </si>
  <si>
    <t>Fig.3 Horizontal integral spectra of muons at different angles</t>
  </si>
  <si>
    <t>Fig.4 Differential spectra of horizontal muons at different angles</t>
  </si>
  <si>
    <t xml:space="preserve"> </t>
  </si>
  <si>
    <t>Многочисленные измерения абсолютных потоков фоновых частиц космического излучения,</t>
  </si>
  <si>
    <t xml:space="preserve">проведенные различными авторами, различными методиками, на различных высотах, </t>
  </si>
  <si>
    <t xml:space="preserve">(см. например материалы Международных конференций  по космическим лучам) позволяют </t>
  </si>
  <si>
    <t xml:space="preserve">утверждать, что в основном эти потоки состоят из мюонов и электронов, относительная </t>
  </si>
  <si>
    <t>1. Полная интенсивность потока частиц, регистрируемых  сцинтилляционными детекторами</t>
  </si>
  <si>
    <r>
      <t xml:space="preserve">    (размером 1х1х0,05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  равна  ~  440 м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 xml:space="preserve"> с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</t>
    </r>
  </si>
  <si>
    <r>
      <t>2. Доля  мюонов с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220 МэВ составляет 52,6 %; мюонов с 27 </t>
    </r>
    <r>
      <rPr>
        <sz val="12"/>
        <rFont val="Symbol"/>
        <family val="1"/>
      </rPr>
      <t>&lt;</t>
    </r>
    <r>
      <rPr>
        <sz val="12"/>
        <rFont val="Times New Roman"/>
        <family val="1"/>
      </rPr>
      <t xml:space="preserve">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&lt;</t>
    </r>
    <r>
      <rPr>
        <sz val="12"/>
        <rFont val="Times New Roman"/>
        <family val="1"/>
      </rPr>
      <t xml:space="preserve"> 220 МэВ – 6 %.</t>
    </r>
  </si>
  <si>
    <r>
      <t xml:space="preserve">    Т.е. мюоны с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27 МэВ составляют 58,6 % от общего потока частиц.</t>
    </r>
  </si>
  <si>
    <r>
      <t>3.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Доля электронов с Е</t>
    </r>
    <r>
      <rPr>
        <vertAlign val="subscript"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10 МэВ составляет 39,5 %.</t>
    </r>
  </si>
  <si>
    <r>
      <t xml:space="preserve">4. Прочие компоненты (р, n, </t>
    </r>
    <r>
      <rPr>
        <sz val="12"/>
        <rFont val="Symbol"/>
        <family val="1"/>
      </rPr>
      <t>p</t>
    </r>
    <r>
      <rPr>
        <sz val="12"/>
        <rFont val="Times New Roman"/>
        <family val="1"/>
      </rPr>
      <t xml:space="preserve">) не более 1,9 %, причем основную массу </t>
    </r>
    <r>
      <rPr>
        <sz val="12"/>
        <rFont val="Symbol"/>
        <family val="1"/>
      </rPr>
      <t>»</t>
    </r>
    <r>
      <rPr>
        <sz val="12"/>
        <rFont val="Times New Roman"/>
        <family val="1"/>
      </rPr>
      <t xml:space="preserve">1,5 % составляют </t>
    </r>
  </si>
  <si>
    <r>
      <t xml:space="preserve">       </t>
    </r>
    <r>
      <rPr>
        <sz val="12"/>
        <rFont val="Times New Roman"/>
        <family val="1"/>
      </rPr>
      <t>протоны с Е</t>
    </r>
    <r>
      <rPr>
        <vertAlign val="subscript"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от 0,4 до 3 ГэВ.</t>
    </r>
  </si>
  <si>
    <t>Для высоты 2000 м (в/с Нор-Амберд):</t>
  </si>
  <si>
    <r>
      <t>1. Полная интенсивность  ~  270 м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 xml:space="preserve"> с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</t>
    </r>
  </si>
  <si>
    <r>
      <t>2. Доля  мюонов с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220 МэВ составляет 61,5 %; мюонов с 27 </t>
    </r>
    <r>
      <rPr>
        <sz val="12"/>
        <rFont val="Symbol"/>
        <family val="1"/>
      </rPr>
      <t>&lt;</t>
    </r>
    <r>
      <rPr>
        <sz val="12"/>
        <rFont val="Times New Roman"/>
        <family val="1"/>
      </rPr>
      <t xml:space="preserve">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&lt;</t>
    </r>
    <r>
      <rPr>
        <sz val="12"/>
        <rFont val="Times New Roman"/>
        <family val="1"/>
      </rPr>
      <t xml:space="preserve"> 220 МэВ – 6 %.</t>
    </r>
  </si>
  <si>
    <r>
      <t xml:space="preserve">    Т.е. мюоны с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27 МэВ составляют уже 67,5 % от общего потока частиц.</t>
    </r>
  </si>
  <si>
    <r>
      <t>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Электроны - 30,8 %.</t>
    </r>
  </si>
  <si>
    <r>
      <t>4.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(р, n, </t>
    </r>
    <r>
      <rPr>
        <sz val="12"/>
        <rFont val="Symbol"/>
        <family val="1"/>
      </rPr>
      <t>p</t>
    </r>
    <r>
      <rPr>
        <sz val="12"/>
        <rFont val="Times New Roman"/>
        <family val="1"/>
      </rPr>
      <t>) не более 1,7 %.</t>
    </r>
  </si>
  <si>
    <t>На уровне моря:</t>
  </si>
  <si>
    <r>
      <t>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</t>
    </r>
    <r>
      <rPr>
        <vertAlign val="subscript"/>
        <sz val="12"/>
        <rFont val="Times New Roman"/>
        <family val="1"/>
      </rPr>
      <t>пол.</t>
    </r>
    <r>
      <rPr>
        <sz val="12"/>
        <rFont val="Times New Roman"/>
        <family val="1"/>
      </rPr>
      <t xml:space="preserve">  </t>
    </r>
    <r>
      <rPr>
        <sz val="12"/>
        <rFont val="Symbol"/>
        <family val="1"/>
      </rPr>
      <t>~</t>
    </r>
    <r>
      <rPr>
        <sz val="12"/>
        <rFont val="Times New Roman"/>
        <family val="1"/>
      </rPr>
      <t xml:space="preserve"> 180 м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 xml:space="preserve"> с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.</t>
    </r>
  </si>
  <si>
    <r>
      <t>2.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220 МэВ </t>
    </r>
    <r>
      <rPr>
        <sz val="12"/>
        <rFont val="Symbol"/>
        <family val="1"/>
      </rPr>
      <t>~</t>
    </r>
    <r>
      <rPr>
        <sz val="12"/>
        <rFont val="Times New Roman"/>
        <family val="1"/>
      </rPr>
      <t xml:space="preserve">74,7 % ;  27 </t>
    </r>
    <r>
      <rPr>
        <sz val="12"/>
        <rFont val="Symbol"/>
        <family val="1"/>
      </rPr>
      <t>&lt;</t>
    </r>
    <r>
      <rPr>
        <sz val="12"/>
        <rFont val="Times New Roman"/>
        <family val="1"/>
      </rPr>
      <t xml:space="preserve">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&lt;</t>
    </r>
    <r>
      <rPr>
        <sz val="12"/>
        <rFont val="Times New Roman"/>
        <family val="1"/>
      </rPr>
      <t xml:space="preserve"> 220 МэВ </t>
    </r>
    <r>
      <rPr>
        <sz val="12"/>
        <rFont val="Symbol"/>
        <family val="1"/>
      </rPr>
      <t>~</t>
    </r>
    <r>
      <rPr>
        <sz val="12"/>
        <rFont val="Times New Roman"/>
        <family val="1"/>
      </rPr>
      <t xml:space="preserve"> 6 %. 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27 МэВ </t>
    </r>
    <r>
      <rPr>
        <sz val="12"/>
        <rFont val="Symbol"/>
        <family val="1"/>
      </rPr>
      <t>~</t>
    </r>
    <r>
      <rPr>
        <sz val="12"/>
        <rFont val="Times New Roman"/>
        <family val="1"/>
      </rPr>
      <t xml:space="preserve"> 80,4 %</t>
    </r>
  </si>
  <si>
    <r>
      <t>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Электроны </t>
    </r>
    <r>
      <rPr>
        <sz val="12"/>
        <rFont val="Symbol"/>
        <family val="1"/>
      </rPr>
      <t>~</t>
    </r>
    <r>
      <rPr>
        <sz val="12"/>
        <rFont val="Times New Roman"/>
        <family val="1"/>
      </rPr>
      <t xml:space="preserve"> 18,9 %.</t>
    </r>
  </si>
  <si>
    <r>
      <t>4.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(р, n, </t>
    </r>
    <r>
      <rPr>
        <sz val="12"/>
        <rFont val="Symbol"/>
        <family val="1"/>
      </rPr>
      <t>p</t>
    </r>
    <r>
      <rPr>
        <sz val="12"/>
        <rFont val="Times New Roman"/>
        <family val="1"/>
      </rPr>
      <t>) не более 0,7 %.</t>
    </r>
  </si>
  <si>
    <t>доля  которых  достаточно сильно зависит от высоты наблюдения.</t>
  </si>
  <si>
    <t xml:space="preserve">Обычно мюонный спектр задается в виде степенной функции, иногда с различными показателями в </t>
  </si>
  <si>
    <r>
      <t xml:space="preserve">распределения мюонного потока. На  Рис.1 </t>
    </r>
    <r>
      <rPr>
        <sz val="12"/>
        <rFont val="Symbol"/>
        <family val="1"/>
      </rPr>
      <t xml:space="preserve">¸ </t>
    </r>
    <r>
      <rPr>
        <sz val="12"/>
        <rFont val="Times New Roman"/>
        <family val="1"/>
      </rPr>
      <t>4  (cм. Sheet 2)  приведены спектры мюонов для разных</t>
    </r>
  </si>
  <si>
    <r>
      <t>&lt;</t>
    </r>
    <r>
      <rPr>
        <sz val="12"/>
        <rFont val="Times New Roman"/>
        <family val="1"/>
      </rPr>
      <t xml:space="preserve"> 100 ГэВ),  переходя постепенно к  Sec</t>
    </r>
    <r>
      <rPr>
        <sz val="12"/>
        <rFont val="Symbol"/>
        <family val="1"/>
      </rPr>
      <t>Q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(при  Е</t>
    </r>
    <r>
      <rPr>
        <vertAlign val="subscript"/>
        <sz val="12"/>
        <rFont val="Symbol"/>
        <family val="1"/>
      </rPr>
      <t>m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1 ТэВ),  где  </t>
    </r>
    <r>
      <rPr>
        <sz val="12"/>
        <rFont val="Symbol"/>
        <family val="1"/>
      </rPr>
      <t>Q</t>
    </r>
    <r>
      <rPr>
        <vertAlign val="superscript"/>
        <sz val="12"/>
        <rFont val="Times New Roman"/>
        <family val="1"/>
      </rPr>
      <t xml:space="preserve">* </t>
    </r>
    <r>
      <rPr>
        <sz val="12"/>
        <rFont val="Times New Roman"/>
        <family val="1"/>
      </rPr>
      <t xml:space="preserve">есть зенитный угол в точке </t>
    </r>
  </si>
  <si>
    <r>
      <t xml:space="preserve">образования мюона.  В результате этого при энергиях  </t>
    </r>
    <r>
      <rPr>
        <sz val="12"/>
        <rFont val="Symbol"/>
        <family val="1"/>
      </rPr>
      <t>³</t>
    </r>
    <r>
      <rPr>
        <sz val="12"/>
        <rFont val="Times New Roman"/>
        <family val="1"/>
      </rPr>
      <t xml:space="preserve"> 100 ГэВ интегральный поток горизонтальных </t>
    </r>
  </si>
  <si>
    <r>
      <t>мюонов (</t>
    </r>
    <r>
      <rPr>
        <sz val="12"/>
        <rFont val="Symbol"/>
        <family val="1"/>
      </rPr>
      <t>Q</t>
    </r>
    <r>
      <rPr>
        <sz val="12"/>
        <rFont val="Times New Roman"/>
        <family val="1"/>
      </rPr>
      <t xml:space="preserve"> &gt; 80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) начинает превалировать над вертикальным. Угловая параметризация зависимостью </t>
    </r>
  </si>
  <si>
    <r>
      <t xml:space="preserve">Sec </t>
    </r>
    <r>
      <rPr>
        <sz val="12"/>
        <rFont val="Symbol"/>
        <family val="1"/>
      </rPr>
      <t>Q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нарушается для углов  </t>
    </r>
    <r>
      <rPr>
        <sz val="12"/>
        <rFont val="Symbol"/>
        <family val="1"/>
      </rPr>
      <t>Q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 xml:space="preserve"> 75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,  что связанно  с неровностями земной поверхности,  и для </t>
    </r>
  </si>
  <si>
    <t xml:space="preserve">различных областях энергии. При энергиях &gt; 15 GeV интенсивность мюонного потока практически </t>
  </si>
  <si>
    <t xml:space="preserve">перестает зависеть от высоты и начиная с этой области энергии дифференциальный спектр может </t>
  </si>
  <si>
    <r>
      <t>описываться степенной функцией типа  Е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>, плавно переходящей в зависимость типа  Е</t>
    </r>
    <r>
      <rPr>
        <vertAlign val="superscript"/>
        <sz val="12"/>
        <rFont val="Times New Roman"/>
        <family val="1"/>
      </rPr>
      <t>-3.6</t>
    </r>
    <r>
      <rPr>
        <sz val="12"/>
        <rFont val="Times New Roman"/>
        <family val="1"/>
      </rPr>
      <t xml:space="preserve"> в области  </t>
    </r>
  </si>
  <si>
    <t>больше  нескольких ТеV.</t>
  </si>
  <si>
    <r>
      <t xml:space="preserve">     Что касается энергетических спектров электронов и зависимости потока электронов от  </t>
    </r>
    <r>
      <rPr>
        <sz val="12"/>
        <rFont val="Symbol"/>
        <family val="1"/>
      </rPr>
      <t>Q</t>
    </r>
    <r>
      <rPr>
        <sz val="12"/>
        <rFont val="Times New Roman"/>
        <family val="1"/>
      </rPr>
      <t xml:space="preserve">,  можно </t>
    </r>
  </si>
  <si>
    <t>утверждать,  что  в силу  сильного  рассеивания  электронов и  больших  радиационных потерь  при</t>
  </si>
  <si>
    <t xml:space="preserve">прохождении через поглотители, поток электронов имеет тенденцию к изотропному распределению </t>
  </si>
  <si>
    <t xml:space="preserve">Экспериментальные и расчетно-аппроксимационные данные по фоновым потокам частиц </t>
  </si>
  <si>
    <t>космического излучения.</t>
  </si>
  <si>
    <t>Фоновые потоки частц космического излучения зависят от их энергии и типа, географической широты</t>
  </si>
  <si>
    <t xml:space="preserve"> (в пределах 10%) и высоты регистрации. При определении абсолютных величин потоков необходимо</t>
  </si>
  <si>
    <t xml:space="preserve"> принимать во внимание и конструктивные особенности регистрирующих детекторов.</t>
  </si>
  <si>
    <t xml:space="preserve">Так для высоты 3200 м (в/с Арагац): </t>
  </si>
  <si>
    <r>
      <t xml:space="preserve">= 100 МэВ). А интенсивность потока уменьшается с глубиной экспоненциально </t>
    </r>
    <r>
      <rPr>
        <sz val="12"/>
        <rFont val="Symbol"/>
        <family val="1"/>
      </rPr>
      <t>»</t>
    </r>
    <r>
      <rPr>
        <sz val="12"/>
        <rFont val="Times New Roman"/>
        <family val="1"/>
      </rPr>
      <t xml:space="preserve"> 6</t>
    </r>
    <r>
      <rPr>
        <sz val="12"/>
        <rFont val="Symbol"/>
        <family val="1"/>
      </rPr>
      <t>´</t>
    </r>
    <r>
      <rPr>
        <sz val="12"/>
        <rFont val="Times New Roman"/>
        <family val="1"/>
      </rPr>
      <t>10</t>
    </r>
    <r>
      <rPr>
        <vertAlign val="superscript"/>
        <sz val="11"/>
        <rFont val="Times New Roman"/>
        <family val="1"/>
      </rPr>
      <t>-4</t>
    </r>
    <r>
      <rPr>
        <sz val="12"/>
        <rFont val="Times New Roman"/>
        <family val="1"/>
      </rPr>
      <t>exp(X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–X/L)</t>
    </r>
  </si>
  <si>
    <t>и реально составляет малую долю (~ 20%) на малых высотах, порядка уровня моря.</t>
  </si>
  <si>
    <t xml:space="preserve">     Приведенные расчетно-экспериментальные данные (semiempirical data) по потокам космических </t>
  </si>
  <si>
    <t xml:space="preserve">высот и зенитных углов. Из этих спектров можно сделать вывод, что средняя энергия мюонного </t>
  </si>
  <si>
    <r>
      <t xml:space="preserve">потока слабо зависит от высоты и равна </t>
    </r>
    <r>
      <rPr>
        <sz val="12"/>
        <rFont val="Symbol"/>
        <family val="1"/>
      </rPr>
      <t>~</t>
    </r>
    <r>
      <rPr>
        <sz val="12"/>
        <rFont val="Times New Roman"/>
        <family val="1"/>
      </rPr>
      <t xml:space="preserve"> 2 – 2,5 GeV.   </t>
    </r>
  </si>
  <si>
    <r>
      <t xml:space="preserve">    Угловая   зависимость  есть функция от энергии  и параметризируется  Cos</t>
    </r>
    <r>
      <rPr>
        <vertAlign val="superscript"/>
        <sz val="12"/>
        <rFont val="Times New Roman"/>
        <family val="1"/>
      </rPr>
      <t>2</t>
    </r>
    <r>
      <rPr>
        <sz val="12"/>
        <rFont val="Symbol"/>
        <family val="1"/>
      </rPr>
      <t>Q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(при малых энергиях </t>
    </r>
  </si>
  <si>
    <r>
      <t>и поток электронов с Е</t>
    </r>
    <r>
      <rPr>
        <vertAlign val="subscript"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&lt;100 МэВ примерно равен потоку электронов с Е</t>
    </r>
    <r>
      <rPr>
        <vertAlign val="subscript"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&gt;</t>
    </r>
    <r>
      <rPr>
        <sz val="12"/>
        <rFont val="Times New Roman"/>
        <family val="1"/>
      </rPr>
      <t>100 МэВ  (Е</t>
    </r>
    <r>
      <rPr>
        <vertAlign val="subscript"/>
        <sz val="12"/>
        <rFont val="Times New Roman"/>
        <family val="1"/>
      </rPr>
      <t>кр.</t>
    </r>
    <r>
      <rPr>
        <sz val="12"/>
        <rFont val="Times New Roman"/>
        <family val="1"/>
      </rPr>
      <t xml:space="preserve"> для воздуха</t>
    </r>
  </si>
  <si>
    <t xml:space="preserve">частиц на разных высотах относительно уровня моря, получены путем компиляции и усреднения </t>
  </si>
  <si>
    <t>вплоть до 1985 г. Список основных работ приведен ниже.</t>
  </si>
  <si>
    <t xml:space="preserve">Данные по мюонным спектрам для высоты 3200 м получены на установках высокогорной станции </t>
  </si>
  <si>
    <t xml:space="preserve">данных по опубликованным работам различных групп ( KIEL - DESY, DEIS, MUTRON, ARAGATS) /1/ </t>
  </si>
  <si>
    <r>
      <t>"Арагац"  Н.М.Кочаряном с сотр. (вертикальный поток мюонов и протонов для энергий 2</t>
    </r>
    <r>
      <rPr>
        <sz val="12"/>
        <rFont val="Symbol"/>
        <family val="1"/>
      </rPr>
      <t>¸</t>
    </r>
    <r>
      <rPr>
        <sz val="12"/>
        <rFont val="Times New Roman"/>
        <family val="1"/>
      </rPr>
      <t>100 ГэВ) /2/</t>
    </r>
  </si>
  <si>
    <r>
      <t xml:space="preserve">и Т.Л.Асатиани с сотр. (горизонтальный поток мюонов до энергий </t>
    </r>
    <r>
      <rPr>
        <sz val="12"/>
        <rFont val="Arial"/>
        <family val="2"/>
      </rPr>
      <t>~</t>
    </r>
    <r>
      <rPr>
        <sz val="12"/>
        <rFont val="Times New Roman"/>
        <family val="1"/>
      </rPr>
      <t xml:space="preserve"> 1 ТэВ) /3/. Аналитический </t>
    </r>
  </si>
  <si>
    <t>расчет вертикальных спектров мюонов для уровня моря проведен Ю.А.Трубкиным и В.М.Федоровым</t>
  </si>
  <si>
    <t xml:space="preserve">Наиболее детально на разных высотах исследовались энергетические и пространственные </t>
  </si>
  <si>
    <r>
      <t xml:space="preserve">(ФИАН)  в интервале энергий 10 </t>
    </r>
    <r>
      <rPr>
        <sz val="12"/>
        <rFont val="Symbol"/>
        <family val="1"/>
      </rPr>
      <t>¸</t>
    </r>
    <r>
      <rPr>
        <sz val="12"/>
        <rFont val="Times New Roman"/>
        <family val="1"/>
      </rPr>
      <t xml:space="preserve"> 3 </t>
    </r>
    <r>
      <rPr>
        <sz val="12"/>
        <rFont val="Symbol"/>
        <family val="1"/>
      </rPr>
      <t>×</t>
    </r>
    <r>
      <rPr>
        <sz val="12"/>
        <rFont val="Times New Roman"/>
        <family val="1"/>
      </rPr>
      <t xml:space="preserve"> 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ГэВ  /4/.  Интегральная  зависимость  потоков  различных  </t>
    </r>
  </si>
  <si>
    <t>разных установок имеет свой характерный вид. Поток горизонтальных мюонов не зависит от высоты,</t>
  </si>
  <si>
    <t>по крайней мере до высот ~  4000 м над уровнем моря.</t>
  </si>
  <si>
    <t>компонент космического излучения на разных высотах взята из работы О.Алкофера и П.Гридера  /5/.</t>
  </si>
  <si>
    <t>Список использованной литературы:</t>
  </si>
  <si>
    <r>
      <t xml:space="preserve">2. N.M.Kocharyan, Z.A.Kirakosyan, G.S.Saakyan, JETF, </t>
    </r>
    <r>
      <rPr>
        <b/>
        <sz val="12"/>
        <rFont val="Times New Roman"/>
        <family val="1"/>
      </rPr>
      <t>35</t>
    </r>
    <r>
      <rPr>
        <sz val="12"/>
        <rFont val="Times New Roman"/>
        <family val="1"/>
      </rPr>
      <t>, 1335, 1958 (in Russian)</t>
    </r>
  </si>
  <si>
    <r>
      <t xml:space="preserve">1. Proceedings of the ICRC (14-th </t>
    </r>
    <r>
      <rPr>
        <sz val="12"/>
        <rFont val="Symbol"/>
        <family val="1"/>
      </rPr>
      <t>¸</t>
    </r>
    <r>
      <rPr>
        <sz val="12"/>
        <rFont val="Times New Roman"/>
        <family val="1"/>
      </rPr>
      <t xml:space="preserve"> 19-th, Volumes </t>
    </r>
    <r>
      <rPr>
        <b/>
        <sz val="12"/>
        <rFont val="Times New Roman"/>
        <family val="1"/>
      </rPr>
      <t>7,8,9</t>
    </r>
    <r>
      <rPr>
        <sz val="12"/>
        <rFont val="Times New Roman"/>
        <family val="1"/>
      </rPr>
      <t xml:space="preserve">) 1975 </t>
    </r>
    <r>
      <rPr>
        <sz val="12"/>
        <rFont val="Symbol"/>
        <family val="1"/>
      </rPr>
      <t>¸</t>
    </r>
    <r>
      <rPr>
        <sz val="12"/>
        <rFont val="Times New Roman"/>
        <family val="1"/>
      </rPr>
      <t xml:space="preserve">1985. </t>
    </r>
  </si>
  <si>
    <r>
      <t xml:space="preserve">4. Yu.A. Trubkin, V.M.Fedorov, Preprint FIAN, USSR, </t>
    </r>
    <r>
      <rPr>
        <b/>
        <sz val="12"/>
        <rFont val="Times New Roman"/>
        <family val="1"/>
      </rPr>
      <t>№141</t>
    </r>
    <r>
      <rPr>
        <sz val="12"/>
        <rFont val="Times New Roman"/>
        <family val="1"/>
      </rPr>
      <t>, 1975 (in Russian)</t>
    </r>
  </si>
  <si>
    <r>
      <t xml:space="preserve">5. O.C.Allkofer, P.K.F.Grieder, Phys. Data, "Cosmic Ray on Earth", </t>
    </r>
    <r>
      <rPr>
        <b/>
        <sz val="12"/>
        <rFont val="Times New Roman"/>
        <family val="1"/>
      </rPr>
      <t>№ 25-1</t>
    </r>
    <r>
      <rPr>
        <sz val="12"/>
        <rFont val="Times New Roman"/>
        <family val="1"/>
      </rPr>
      <t>, Karlsruhe, 1984</t>
    </r>
  </si>
  <si>
    <r>
      <t xml:space="preserve">6. S Matsuno et al., Phys.Rev. </t>
    </r>
    <r>
      <rPr>
        <b/>
        <sz val="12"/>
        <rFont val="Times New Roman"/>
        <family val="1"/>
      </rPr>
      <t>D 29</t>
    </r>
    <r>
      <rPr>
        <sz val="12"/>
        <rFont val="Times New Roman"/>
        <family val="1"/>
      </rPr>
      <t xml:space="preserve">, № 1, 1-23, 1984 </t>
    </r>
  </si>
  <si>
    <r>
      <t xml:space="preserve">7. O.C.Allkofer et al., Nucl. Phys., </t>
    </r>
    <r>
      <rPr>
        <b/>
        <sz val="12"/>
        <rFont val="Times New Roman"/>
        <family val="1"/>
      </rPr>
      <t>B259</t>
    </r>
    <r>
      <rPr>
        <sz val="12"/>
        <rFont val="Times New Roman"/>
        <family val="1"/>
      </rPr>
      <t>, 1-18, 1985</t>
    </r>
  </si>
  <si>
    <t>При построении горизонтальных спектров в основном использовались данные работ /6/ и /7/.</t>
  </si>
  <si>
    <r>
      <t xml:space="preserve">3. T.L.Asatiani et al., Izvestiya AN USSR, Phys., </t>
    </r>
    <r>
      <rPr>
        <b/>
        <sz val="12"/>
        <rFont val="Times New Roman"/>
        <family val="1"/>
      </rPr>
      <t>49</t>
    </r>
    <r>
      <rPr>
        <sz val="12"/>
        <rFont val="Times New Roman"/>
        <family val="1"/>
      </rPr>
      <t xml:space="preserve">, 1377, 1985 (in Russian) </t>
    </r>
  </si>
  <si>
    <r>
      <t xml:space="preserve">                                 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sr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</si>
</sst>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E+00"/>
    <numFmt numFmtId="179" formatCode="0.0E+00"/>
  </numFmts>
  <fonts count="64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Symbol"/>
      <family val="1"/>
    </font>
    <font>
      <sz val="12"/>
      <name val="Symbol"/>
      <family val="1"/>
    </font>
    <font>
      <sz val="7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vertAlign val="superscript"/>
      <sz val="11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.75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1" xfId="0" applyBorder="1" applyAlignment="1">
      <alignment horizontal="left"/>
    </xf>
    <xf numFmtId="172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9" xfId="0" applyFill="1" applyBorder="1" applyAlignment="1">
      <alignment/>
    </xf>
    <xf numFmtId="177" fontId="0" fillId="0" borderId="15" xfId="0" applyNumberFormat="1" applyBorder="1" applyAlignment="1">
      <alignment/>
    </xf>
    <xf numFmtId="172" fontId="0" fillId="0" borderId="42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7" xfId="0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/>
    </xf>
    <xf numFmtId="0" fontId="0" fillId="0" borderId="22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Vertical Integral Spectra of Muons</a:t>
            </a:r>
          </a:p>
        </c:rich>
      </c:tx>
      <c:layout>
        <c:manualLayout>
          <c:xMode val="factor"/>
          <c:yMode val="factor"/>
          <c:x val="0.005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28"/>
          <c:w val="0.96525"/>
          <c:h val="0.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3200 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Sheet3!$B$5:$B$34</c:f>
              <c:numCache>
                <c:ptCount val="30"/>
                <c:pt idx="0">
                  <c:v>180</c:v>
                </c:pt>
                <c:pt idx="1">
                  <c:v>170</c:v>
                </c:pt>
                <c:pt idx="2">
                  <c:v>155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109</c:v>
                </c:pt>
                <c:pt idx="7">
                  <c:v>96.5</c:v>
                </c:pt>
                <c:pt idx="8">
                  <c:v>60</c:v>
                </c:pt>
                <c:pt idx="9">
                  <c:v>39</c:v>
                </c:pt>
                <c:pt idx="10">
                  <c:v>28</c:v>
                </c:pt>
                <c:pt idx="11">
                  <c:v>21</c:v>
                </c:pt>
                <c:pt idx="12">
                  <c:v>16.6</c:v>
                </c:pt>
                <c:pt idx="13">
                  <c:v>11</c:v>
                </c:pt>
                <c:pt idx="14">
                  <c:v>7.65</c:v>
                </c:pt>
                <c:pt idx="15">
                  <c:v>2.65</c:v>
                </c:pt>
                <c:pt idx="16">
                  <c:v>1.3</c:v>
                </c:pt>
                <c:pt idx="17">
                  <c:v>0.75</c:v>
                </c:pt>
                <c:pt idx="18">
                  <c:v>0.5</c:v>
                </c:pt>
                <c:pt idx="19">
                  <c:v>0.34</c:v>
                </c:pt>
                <c:pt idx="20">
                  <c:v>0.19</c:v>
                </c:pt>
                <c:pt idx="21">
                  <c:v>0.12</c:v>
                </c:pt>
                <c:pt idx="22">
                  <c:v>0.027</c:v>
                </c:pt>
                <c:pt idx="23">
                  <c:v>0.01</c:v>
                </c:pt>
                <c:pt idx="24">
                  <c:v>0.0049</c:v>
                </c:pt>
                <c:pt idx="25">
                  <c:v>0.0029</c:v>
                </c:pt>
                <c:pt idx="26">
                  <c:v>0.0017</c:v>
                </c:pt>
                <c:pt idx="27">
                  <c:v>0.00087</c:v>
                </c:pt>
                <c:pt idx="28">
                  <c:v>0.0005</c:v>
                </c:pt>
                <c:pt idx="29">
                  <c:v>9.5E-05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Sheet3!$C$4</c:f>
              <c:strCache>
                <c:ptCount val="1"/>
                <c:pt idx="0">
                  <c:v>2000 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Sheet3!$C$5:$C$34</c:f>
              <c:numCache>
                <c:ptCount val="30"/>
                <c:pt idx="0">
                  <c:v>143</c:v>
                </c:pt>
                <c:pt idx="1">
                  <c:v>140</c:v>
                </c:pt>
                <c:pt idx="2">
                  <c:v>129</c:v>
                </c:pt>
                <c:pt idx="3">
                  <c:v>120</c:v>
                </c:pt>
                <c:pt idx="4">
                  <c:v>110</c:v>
                </c:pt>
                <c:pt idx="5">
                  <c:v>100</c:v>
                </c:pt>
                <c:pt idx="6">
                  <c:v>85</c:v>
                </c:pt>
                <c:pt idx="7">
                  <c:v>75</c:v>
                </c:pt>
                <c:pt idx="8">
                  <c:v>44</c:v>
                </c:pt>
                <c:pt idx="9">
                  <c:v>31</c:v>
                </c:pt>
                <c:pt idx="10">
                  <c:v>23</c:v>
                </c:pt>
                <c:pt idx="11">
                  <c:v>18</c:v>
                </c:pt>
                <c:pt idx="12">
                  <c:v>14.4</c:v>
                </c:pt>
                <c:pt idx="13">
                  <c:v>10</c:v>
                </c:pt>
                <c:pt idx="14">
                  <c:v>7.6</c:v>
                </c:pt>
                <c:pt idx="15">
                  <c:v>2.65</c:v>
                </c:pt>
                <c:pt idx="16">
                  <c:v>1.3</c:v>
                </c:pt>
                <c:pt idx="17">
                  <c:v>0.75</c:v>
                </c:pt>
                <c:pt idx="18">
                  <c:v>0.5</c:v>
                </c:pt>
                <c:pt idx="19">
                  <c:v>0.34</c:v>
                </c:pt>
                <c:pt idx="20">
                  <c:v>0.19</c:v>
                </c:pt>
                <c:pt idx="21">
                  <c:v>0.12</c:v>
                </c:pt>
                <c:pt idx="22">
                  <c:v>0.027</c:v>
                </c:pt>
                <c:pt idx="23">
                  <c:v>0.01</c:v>
                </c:pt>
                <c:pt idx="24">
                  <c:v>0.0049</c:v>
                </c:pt>
                <c:pt idx="25">
                  <c:v>0.0029</c:v>
                </c:pt>
                <c:pt idx="26">
                  <c:v>0.0017</c:v>
                </c:pt>
                <c:pt idx="27">
                  <c:v>0.00087</c:v>
                </c:pt>
                <c:pt idx="28">
                  <c:v>0.0005</c:v>
                </c:pt>
                <c:pt idx="29">
                  <c:v>9.5E-05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Sheet3!$D$4</c:f>
              <c:strCache>
                <c:ptCount val="1"/>
                <c:pt idx="0">
                  <c:v>1000 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Sheet3!$D$5:$D$34</c:f>
              <c:numCache>
                <c:ptCount val="30"/>
                <c:pt idx="0">
                  <c:v>105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87</c:v>
                </c:pt>
                <c:pt idx="5">
                  <c:v>82</c:v>
                </c:pt>
                <c:pt idx="6">
                  <c:v>73</c:v>
                </c:pt>
                <c:pt idx="7">
                  <c:v>67</c:v>
                </c:pt>
                <c:pt idx="8">
                  <c:v>42</c:v>
                </c:pt>
                <c:pt idx="9">
                  <c:v>29</c:v>
                </c:pt>
                <c:pt idx="10">
                  <c:v>22</c:v>
                </c:pt>
                <c:pt idx="11">
                  <c:v>17.5</c:v>
                </c:pt>
                <c:pt idx="12">
                  <c:v>14.3</c:v>
                </c:pt>
                <c:pt idx="13">
                  <c:v>10</c:v>
                </c:pt>
                <c:pt idx="14">
                  <c:v>7.6</c:v>
                </c:pt>
                <c:pt idx="15">
                  <c:v>2.65</c:v>
                </c:pt>
                <c:pt idx="16">
                  <c:v>1.3</c:v>
                </c:pt>
                <c:pt idx="17">
                  <c:v>0.75</c:v>
                </c:pt>
                <c:pt idx="18">
                  <c:v>0.5</c:v>
                </c:pt>
                <c:pt idx="19">
                  <c:v>0.34</c:v>
                </c:pt>
                <c:pt idx="20">
                  <c:v>0.19</c:v>
                </c:pt>
                <c:pt idx="21">
                  <c:v>0.12</c:v>
                </c:pt>
                <c:pt idx="22">
                  <c:v>0.027</c:v>
                </c:pt>
                <c:pt idx="23">
                  <c:v>0.01</c:v>
                </c:pt>
                <c:pt idx="24">
                  <c:v>0.0049</c:v>
                </c:pt>
                <c:pt idx="25">
                  <c:v>0.0029</c:v>
                </c:pt>
                <c:pt idx="26">
                  <c:v>0.0017</c:v>
                </c:pt>
                <c:pt idx="27">
                  <c:v>0.00087</c:v>
                </c:pt>
                <c:pt idx="28">
                  <c:v>0.0005</c:v>
                </c:pt>
                <c:pt idx="29">
                  <c:v>9.5E-05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Sheet3!$E$4</c:f>
              <c:strCache>
                <c:ptCount val="1"/>
                <c:pt idx="0">
                  <c:v>S.L.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Sheet3!$E$5:$E$34</c:f>
              <c:numCache>
                <c:ptCount val="30"/>
                <c:pt idx="0">
                  <c:v>85</c:v>
                </c:pt>
                <c:pt idx="1">
                  <c:v>83</c:v>
                </c:pt>
                <c:pt idx="2">
                  <c:v>82</c:v>
                </c:pt>
                <c:pt idx="3">
                  <c:v>81</c:v>
                </c:pt>
                <c:pt idx="4">
                  <c:v>78</c:v>
                </c:pt>
                <c:pt idx="5">
                  <c:v>77</c:v>
                </c:pt>
                <c:pt idx="6">
                  <c:v>70</c:v>
                </c:pt>
                <c:pt idx="7">
                  <c:v>64</c:v>
                </c:pt>
                <c:pt idx="8">
                  <c:v>41</c:v>
                </c:pt>
                <c:pt idx="9">
                  <c:v>28.5</c:v>
                </c:pt>
                <c:pt idx="10">
                  <c:v>21</c:v>
                </c:pt>
                <c:pt idx="11">
                  <c:v>17.5</c:v>
                </c:pt>
                <c:pt idx="12">
                  <c:v>14</c:v>
                </c:pt>
                <c:pt idx="13">
                  <c:v>10</c:v>
                </c:pt>
                <c:pt idx="14">
                  <c:v>7.6</c:v>
                </c:pt>
                <c:pt idx="15">
                  <c:v>2.65</c:v>
                </c:pt>
                <c:pt idx="16">
                  <c:v>1.3</c:v>
                </c:pt>
                <c:pt idx="17">
                  <c:v>0.75</c:v>
                </c:pt>
                <c:pt idx="18">
                  <c:v>0.5</c:v>
                </c:pt>
                <c:pt idx="19">
                  <c:v>0.34</c:v>
                </c:pt>
                <c:pt idx="20">
                  <c:v>0.19</c:v>
                </c:pt>
                <c:pt idx="21">
                  <c:v>0.12</c:v>
                </c:pt>
                <c:pt idx="22">
                  <c:v>0.027</c:v>
                </c:pt>
                <c:pt idx="23">
                  <c:v>0.01</c:v>
                </c:pt>
                <c:pt idx="24">
                  <c:v>0.0049</c:v>
                </c:pt>
                <c:pt idx="25">
                  <c:v>0.0029</c:v>
                </c:pt>
                <c:pt idx="26">
                  <c:v>0.0017</c:v>
                </c:pt>
                <c:pt idx="27">
                  <c:v>0.00087</c:v>
                </c:pt>
                <c:pt idx="28">
                  <c:v>0.0005</c:v>
                </c:pt>
                <c:pt idx="29">
                  <c:v>9.5E-05</c:v>
                </c:pt>
              </c:numCache>
            </c:numRef>
          </c:yVal>
          <c:smooth val="1"/>
        </c:ser>
        <c:axId val="23644395"/>
        <c:axId val="11472964"/>
      </c:scatterChart>
      <c:valAx>
        <c:axId val="236443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P(GeV/c)</a:t>
                </a:r>
              </a:p>
            </c:rich>
          </c:tx>
          <c:layout>
            <c:manualLayout>
              <c:xMode val="factor"/>
              <c:yMode val="factor"/>
              <c:x val="0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At val="1E-05"/>
        <c:crossBetween val="midCat"/>
        <c:dispUnits/>
      </c:valAx>
      <c:valAx>
        <c:axId val="1147296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I(m-2 s-1 sr-1)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At val="0.1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04675"/>
          <c:w val="0.548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Differential Vertical Spectra of Muons</a:t>
            </a:r>
          </a:p>
        </c:rich>
      </c:tx>
      <c:layout>
        <c:manualLayout>
          <c:xMode val="factor"/>
          <c:yMode val="factor"/>
          <c:x val="0.0017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29"/>
          <c:w val="0.96525"/>
          <c:h val="0.9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Sheet3!$F$4</c:f>
              <c:strCache>
                <c:ptCount val="1"/>
                <c:pt idx="0">
                  <c:v>3200 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Sheet3!$F$5:$F$34</c:f>
              <c:numCache>
                <c:ptCount val="30"/>
                <c:pt idx="0">
                  <c:v>46</c:v>
                </c:pt>
                <c:pt idx="1">
                  <c:v>70</c:v>
                </c:pt>
                <c:pt idx="2">
                  <c:v>82</c:v>
                </c:pt>
                <c:pt idx="3">
                  <c:v>82</c:v>
                </c:pt>
                <c:pt idx="4">
                  <c:v>80</c:v>
                </c:pt>
                <c:pt idx="5">
                  <c:v>72</c:v>
                </c:pt>
                <c:pt idx="6">
                  <c:v>63</c:v>
                </c:pt>
                <c:pt idx="7">
                  <c:v>54</c:v>
                </c:pt>
                <c:pt idx="8">
                  <c:v>28</c:v>
                </c:pt>
                <c:pt idx="9">
                  <c:v>15</c:v>
                </c:pt>
                <c:pt idx="10">
                  <c:v>9.4</c:v>
                </c:pt>
                <c:pt idx="11">
                  <c:v>6.5</c:v>
                </c:pt>
                <c:pt idx="12">
                  <c:v>4.2</c:v>
                </c:pt>
                <c:pt idx="13">
                  <c:v>2.1</c:v>
                </c:pt>
                <c:pt idx="14">
                  <c:v>1.35</c:v>
                </c:pt>
                <c:pt idx="15">
                  <c:v>0.24</c:v>
                </c:pt>
                <c:pt idx="16">
                  <c:v>0.09</c:v>
                </c:pt>
                <c:pt idx="17">
                  <c:v>0.038</c:v>
                </c:pt>
                <c:pt idx="18">
                  <c:v>0.02</c:v>
                </c:pt>
                <c:pt idx="19">
                  <c:v>0.012</c:v>
                </c:pt>
                <c:pt idx="20">
                  <c:v>0.005</c:v>
                </c:pt>
                <c:pt idx="21">
                  <c:v>0.0025</c:v>
                </c:pt>
                <c:pt idx="22">
                  <c:v>0.0003</c:v>
                </c:pt>
                <c:pt idx="23">
                  <c:v>8.5E-05</c:v>
                </c:pt>
                <c:pt idx="24">
                  <c:v>3.4E-05</c:v>
                </c:pt>
                <c:pt idx="25">
                  <c:v>1.45E-05</c:v>
                </c:pt>
                <c:pt idx="26">
                  <c:v>8E-06</c:v>
                </c:pt>
                <c:pt idx="27">
                  <c:v>2.8E-06</c:v>
                </c:pt>
                <c:pt idx="28">
                  <c:v>1.3E-06</c:v>
                </c:pt>
                <c:pt idx="29">
                  <c:v>1.5E-07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Sheet3!$G$4</c:f>
              <c:strCache>
                <c:ptCount val="1"/>
                <c:pt idx="0">
                  <c:v>2000 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Sheet3!$G$5:$G$34</c:f>
              <c:numCache>
                <c:ptCount val="30"/>
                <c:pt idx="0">
                  <c:v>15</c:v>
                </c:pt>
                <c:pt idx="1">
                  <c:v>40</c:v>
                </c:pt>
                <c:pt idx="2">
                  <c:v>50</c:v>
                </c:pt>
                <c:pt idx="3">
                  <c:v>54</c:v>
                </c:pt>
                <c:pt idx="4">
                  <c:v>56</c:v>
                </c:pt>
                <c:pt idx="5">
                  <c:v>50</c:v>
                </c:pt>
                <c:pt idx="6">
                  <c:v>46</c:v>
                </c:pt>
                <c:pt idx="7">
                  <c:v>39</c:v>
                </c:pt>
                <c:pt idx="8">
                  <c:v>17.5</c:v>
                </c:pt>
                <c:pt idx="9">
                  <c:v>9.5</c:v>
                </c:pt>
                <c:pt idx="10">
                  <c:v>5.8</c:v>
                </c:pt>
                <c:pt idx="11">
                  <c:v>4.1</c:v>
                </c:pt>
                <c:pt idx="12">
                  <c:v>2.7</c:v>
                </c:pt>
                <c:pt idx="13">
                  <c:v>1.6</c:v>
                </c:pt>
                <c:pt idx="14">
                  <c:v>1.1</c:v>
                </c:pt>
                <c:pt idx="15">
                  <c:v>0.23</c:v>
                </c:pt>
                <c:pt idx="16">
                  <c:v>0.09</c:v>
                </c:pt>
                <c:pt idx="17">
                  <c:v>0.038</c:v>
                </c:pt>
                <c:pt idx="18">
                  <c:v>0.02</c:v>
                </c:pt>
                <c:pt idx="19">
                  <c:v>0.012</c:v>
                </c:pt>
                <c:pt idx="20">
                  <c:v>0.005</c:v>
                </c:pt>
                <c:pt idx="21">
                  <c:v>0.0025</c:v>
                </c:pt>
                <c:pt idx="22">
                  <c:v>0.0003</c:v>
                </c:pt>
                <c:pt idx="23">
                  <c:v>8.5E-05</c:v>
                </c:pt>
                <c:pt idx="24">
                  <c:v>3.4E-05</c:v>
                </c:pt>
                <c:pt idx="25">
                  <c:v>1.45E-05</c:v>
                </c:pt>
                <c:pt idx="26">
                  <c:v>8E-06</c:v>
                </c:pt>
                <c:pt idx="27">
                  <c:v>2.8E-06</c:v>
                </c:pt>
                <c:pt idx="28">
                  <c:v>1.3E-06</c:v>
                </c:pt>
                <c:pt idx="29">
                  <c:v>1.5E-07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Sheet3!$H$4</c:f>
              <c:strCache>
                <c:ptCount val="1"/>
                <c:pt idx="0">
                  <c:v>1000 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Sheet3!$H$5:$H$34</c:f>
              <c:numCache>
                <c:ptCount val="30"/>
                <c:pt idx="0">
                  <c:v>5</c:v>
                </c:pt>
                <c:pt idx="1">
                  <c:v>19</c:v>
                </c:pt>
                <c:pt idx="2">
                  <c:v>32</c:v>
                </c:pt>
                <c:pt idx="3">
                  <c:v>40</c:v>
                </c:pt>
                <c:pt idx="4">
                  <c:v>44</c:v>
                </c:pt>
                <c:pt idx="5">
                  <c:v>42</c:v>
                </c:pt>
                <c:pt idx="6">
                  <c:v>38</c:v>
                </c:pt>
                <c:pt idx="7">
                  <c:v>33</c:v>
                </c:pt>
                <c:pt idx="8">
                  <c:v>15.5</c:v>
                </c:pt>
                <c:pt idx="9">
                  <c:v>8.5</c:v>
                </c:pt>
                <c:pt idx="10">
                  <c:v>5.45</c:v>
                </c:pt>
                <c:pt idx="11">
                  <c:v>3.8</c:v>
                </c:pt>
                <c:pt idx="12">
                  <c:v>2.7</c:v>
                </c:pt>
                <c:pt idx="13">
                  <c:v>1.6</c:v>
                </c:pt>
                <c:pt idx="14">
                  <c:v>1.05</c:v>
                </c:pt>
                <c:pt idx="15">
                  <c:v>0.23</c:v>
                </c:pt>
                <c:pt idx="16">
                  <c:v>0.09</c:v>
                </c:pt>
                <c:pt idx="17">
                  <c:v>0.038</c:v>
                </c:pt>
                <c:pt idx="18">
                  <c:v>0.02</c:v>
                </c:pt>
                <c:pt idx="19">
                  <c:v>0.012</c:v>
                </c:pt>
                <c:pt idx="20">
                  <c:v>0.005</c:v>
                </c:pt>
                <c:pt idx="21">
                  <c:v>0.0025</c:v>
                </c:pt>
                <c:pt idx="22">
                  <c:v>0.0003</c:v>
                </c:pt>
                <c:pt idx="23">
                  <c:v>8.5E-05</c:v>
                </c:pt>
                <c:pt idx="24">
                  <c:v>3.4E-05</c:v>
                </c:pt>
                <c:pt idx="25">
                  <c:v>1.45E-05</c:v>
                </c:pt>
                <c:pt idx="26">
                  <c:v>8E-06</c:v>
                </c:pt>
                <c:pt idx="27">
                  <c:v>2.8E-06</c:v>
                </c:pt>
                <c:pt idx="28">
                  <c:v>1.3E-06</c:v>
                </c:pt>
                <c:pt idx="29">
                  <c:v>1.5E-07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Sheet3!$I$4</c:f>
              <c:strCache>
                <c:ptCount val="1"/>
                <c:pt idx="0">
                  <c:v>S.L.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Sheet3!$A$5:$A$34</c:f>
              <c:numCache>
                <c:ptCount val="3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2000</c:v>
                </c:pt>
              </c:numCache>
            </c:numRef>
          </c:xVal>
          <c:yVal>
            <c:numRef>
              <c:f>Sheet3!$I$5:$I$34</c:f>
              <c:numCache>
                <c:ptCount val="30"/>
                <c:pt idx="0">
                  <c:v>0.85</c:v>
                </c:pt>
                <c:pt idx="1">
                  <c:v>8</c:v>
                </c:pt>
                <c:pt idx="2">
                  <c:v>18</c:v>
                </c:pt>
                <c:pt idx="3">
                  <c:v>29</c:v>
                </c:pt>
                <c:pt idx="4">
                  <c:v>32</c:v>
                </c:pt>
                <c:pt idx="5">
                  <c:v>34</c:v>
                </c:pt>
                <c:pt idx="6">
                  <c:v>30</c:v>
                </c:pt>
                <c:pt idx="7">
                  <c:v>27</c:v>
                </c:pt>
                <c:pt idx="8">
                  <c:v>14.5</c:v>
                </c:pt>
                <c:pt idx="9">
                  <c:v>8.5</c:v>
                </c:pt>
                <c:pt idx="10">
                  <c:v>5.3</c:v>
                </c:pt>
                <c:pt idx="11">
                  <c:v>3.7</c:v>
                </c:pt>
                <c:pt idx="12">
                  <c:v>2.7</c:v>
                </c:pt>
                <c:pt idx="13">
                  <c:v>1.59</c:v>
                </c:pt>
                <c:pt idx="14">
                  <c:v>1</c:v>
                </c:pt>
                <c:pt idx="15">
                  <c:v>0.228</c:v>
                </c:pt>
                <c:pt idx="16">
                  <c:v>0.087</c:v>
                </c:pt>
                <c:pt idx="17">
                  <c:v>0.038</c:v>
                </c:pt>
                <c:pt idx="18">
                  <c:v>0.02</c:v>
                </c:pt>
                <c:pt idx="19">
                  <c:v>0.012</c:v>
                </c:pt>
                <c:pt idx="20">
                  <c:v>0.005</c:v>
                </c:pt>
                <c:pt idx="21">
                  <c:v>0.0025</c:v>
                </c:pt>
                <c:pt idx="22">
                  <c:v>0.0003</c:v>
                </c:pt>
                <c:pt idx="23">
                  <c:v>8.5E-05</c:v>
                </c:pt>
                <c:pt idx="24">
                  <c:v>3.4E-05</c:v>
                </c:pt>
                <c:pt idx="25">
                  <c:v>1.45E-05</c:v>
                </c:pt>
                <c:pt idx="26">
                  <c:v>8E-06</c:v>
                </c:pt>
                <c:pt idx="27">
                  <c:v>2.8E-06</c:v>
                </c:pt>
                <c:pt idx="28">
                  <c:v>1.3E-06</c:v>
                </c:pt>
                <c:pt idx="29">
                  <c:v>1.5E-07</c:v>
                </c:pt>
              </c:numCache>
            </c:numRef>
          </c:yVal>
          <c:smooth val="1"/>
        </c:ser>
        <c:axId val="36147813"/>
        <c:axId val="56894862"/>
      </c:scatterChart>
      <c:valAx>
        <c:axId val="361478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P(GeV/c)</a:t>
                </a:r>
              </a:p>
            </c:rich>
          </c:tx>
          <c:layout>
            <c:manualLayout>
              <c:xMode val="factor"/>
              <c:yMode val="factor"/>
              <c:x val="0"/>
              <c:y val="0.1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E+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At val="1E-07"/>
        <c:crossBetween val="midCat"/>
        <c:dispUnits/>
      </c:valAx>
      <c:valAx>
        <c:axId val="568948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D(m-2 s-1 sr-1 (GeV/c)-1)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E+0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At val="1E-07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2"/>
          <c:y val="0.04825"/>
          <c:w val="0.51325"/>
          <c:h val="0.0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Horisontal Integral Spectra of Muons</a:t>
            </a:r>
          </a:p>
        </c:rich>
      </c:tx>
      <c:layout>
        <c:manualLayout>
          <c:xMode val="factor"/>
          <c:yMode val="factor"/>
          <c:x val="0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28"/>
          <c:w val="0.972"/>
          <c:h val="0.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Sheet3!$B$56</c:f>
              <c:strCache>
                <c:ptCount val="1"/>
                <c:pt idx="0">
                  <c:v>75o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Sheet3!$A$57:$A$90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100</c:v>
                </c:pt>
                <c:pt idx="18">
                  <c:v>150</c:v>
                </c:pt>
                <c:pt idx="19">
                  <c:v>200</c:v>
                </c:pt>
                <c:pt idx="20">
                  <c:v>300</c:v>
                </c:pt>
                <c:pt idx="21">
                  <c:v>400</c:v>
                </c:pt>
                <c:pt idx="22">
                  <c:v>500</c:v>
                </c:pt>
                <c:pt idx="23">
                  <c:v>600</c:v>
                </c:pt>
                <c:pt idx="24">
                  <c:v>700</c:v>
                </c:pt>
                <c:pt idx="25">
                  <c:v>800</c:v>
                </c:pt>
                <c:pt idx="26">
                  <c:v>1000</c:v>
                </c:pt>
                <c:pt idx="27">
                  <c:v>2000</c:v>
                </c:pt>
                <c:pt idx="28">
                  <c:v>3000</c:v>
                </c:pt>
                <c:pt idx="29">
                  <c:v>4000</c:v>
                </c:pt>
                <c:pt idx="30">
                  <c:v>5000</c:v>
                </c:pt>
                <c:pt idx="31">
                  <c:v>6000</c:v>
                </c:pt>
                <c:pt idx="32">
                  <c:v>8000</c:v>
                </c:pt>
                <c:pt idx="33">
                  <c:v>10000</c:v>
                </c:pt>
              </c:numCache>
            </c:numRef>
          </c:xVal>
          <c:yVal>
            <c:numRef>
              <c:f>Sheet3!$B$57:$B$90</c:f>
              <c:numCache>
                <c:ptCount val="34"/>
                <c:pt idx="0">
                  <c:v>4.7</c:v>
                </c:pt>
                <c:pt idx="1">
                  <c:v>4.3</c:v>
                </c:pt>
                <c:pt idx="2">
                  <c:v>4.1</c:v>
                </c:pt>
                <c:pt idx="3">
                  <c:v>3.8</c:v>
                </c:pt>
                <c:pt idx="4">
                  <c:v>3.6</c:v>
                </c:pt>
                <c:pt idx="5">
                  <c:v>3.2</c:v>
                </c:pt>
                <c:pt idx="6">
                  <c:v>3</c:v>
                </c:pt>
                <c:pt idx="7">
                  <c:v>2.8</c:v>
                </c:pt>
                <c:pt idx="8">
                  <c:v>2.45</c:v>
                </c:pt>
                <c:pt idx="9">
                  <c:v>1.85</c:v>
                </c:pt>
                <c:pt idx="10">
                  <c:v>1.45</c:v>
                </c:pt>
                <c:pt idx="11">
                  <c:v>0.92</c:v>
                </c:pt>
                <c:pt idx="12">
                  <c:v>0.67</c:v>
                </c:pt>
                <c:pt idx="13">
                  <c:v>0.51</c:v>
                </c:pt>
                <c:pt idx="14">
                  <c:v>0.384</c:v>
                </c:pt>
                <c:pt idx="15">
                  <c:v>0.31</c:v>
                </c:pt>
                <c:pt idx="16">
                  <c:v>0.25</c:v>
                </c:pt>
                <c:pt idx="17">
                  <c:v>0.18</c:v>
                </c:pt>
                <c:pt idx="18">
                  <c:v>0.085</c:v>
                </c:pt>
                <c:pt idx="19">
                  <c:v>0.054</c:v>
                </c:pt>
                <c:pt idx="20">
                  <c:v>0.025</c:v>
                </c:pt>
                <c:pt idx="21">
                  <c:v>0.014</c:v>
                </c:pt>
                <c:pt idx="22">
                  <c:v>0.0085</c:v>
                </c:pt>
                <c:pt idx="23">
                  <c:v>0.0055</c:v>
                </c:pt>
                <c:pt idx="24">
                  <c:v>0.004</c:v>
                </c:pt>
                <c:pt idx="25">
                  <c:v>0.0027</c:v>
                </c:pt>
                <c:pt idx="26">
                  <c:v>0.00165</c:v>
                </c:pt>
                <c:pt idx="27">
                  <c:v>0.00032</c:v>
                </c:pt>
                <c:pt idx="28">
                  <c:v>0.00012</c:v>
                </c:pt>
                <c:pt idx="29">
                  <c:v>6.8E-05</c:v>
                </c:pt>
                <c:pt idx="30">
                  <c:v>3.9E-05</c:v>
                </c:pt>
                <c:pt idx="31">
                  <c:v>2.5E-05</c:v>
                </c:pt>
                <c:pt idx="32">
                  <c:v>1.25E-05</c:v>
                </c:pt>
                <c:pt idx="33">
                  <c:v>7E-06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Sheet3!$C$56</c:f>
              <c:strCache>
                <c:ptCount val="1"/>
                <c:pt idx="0">
                  <c:v>88o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Sheet3!$A$57:$A$90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100</c:v>
                </c:pt>
                <c:pt idx="18">
                  <c:v>150</c:v>
                </c:pt>
                <c:pt idx="19">
                  <c:v>200</c:v>
                </c:pt>
                <c:pt idx="20">
                  <c:v>300</c:v>
                </c:pt>
                <c:pt idx="21">
                  <c:v>400</c:v>
                </c:pt>
                <c:pt idx="22">
                  <c:v>500</c:v>
                </c:pt>
                <c:pt idx="23">
                  <c:v>600</c:v>
                </c:pt>
                <c:pt idx="24">
                  <c:v>700</c:v>
                </c:pt>
                <c:pt idx="25">
                  <c:v>800</c:v>
                </c:pt>
                <c:pt idx="26">
                  <c:v>1000</c:v>
                </c:pt>
                <c:pt idx="27">
                  <c:v>2000</c:v>
                </c:pt>
                <c:pt idx="28">
                  <c:v>3000</c:v>
                </c:pt>
                <c:pt idx="29">
                  <c:v>4000</c:v>
                </c:pt>
                <c:pt idx="30">
                  <c:v>5000</c:v>
                </c:pt>
                <c:pt idx="31">
                  <c:v>6000</c:v>
                </c:pt>
                <c:pt idx="32">
                  <c:v>8000</c:v>
                </c:pt>
                <c:pt idx="33">
                  <c:v>10000</c:v>
                </c:pt>
              </c:numCache>
            </c:numRef>
          </c:xVal>
          <c:yVal>
            <c:numRef>
              <c:f>Sheet3!$C$57:$C$90</c:f>
              <c:numCache>
                <c:ptCount val="34"/>
                <c:pt idx="0">
                  <c:v>1.05</c:v>
                </c:pt>
                <c:pt idx="1">
                  <c:v>1</c:v>
                </c:pt>
                <c:pt idx="2">
                  <c:v>0.97</c:v>
                </c:pt>
                <c:pt idx="3">
                  <c:v>0.92</c:v>
                </c:pt>
                <c:pt idx="4">
                  <c:v>0.9</c:v>
                </c:pt>
                <c:pt idx="5">
                  <c:v>0.86</c:v>
                </c:pt>
                <c:pt idx="6">
                  <c:v>0.82</c:v>
                </c:pt>
                <c:pt idx="7">
                  <c:v>0.78</c:v>
                </c:pt>
                <c:pt idx="8">
                  <c:v>0.74</c:v>
                </c:pt>
                <c:pt idx="9">
                  <c:v>0.62</c:v>
                </c:pt>
                <c:pt idx="10">
                  <c:v>0.53</c:v>
                </c:pt>
                <c:pt idx="11">
                  <c:v>0.41</c:v>
                </c:pt>
                <c:pt idx="12">
                  <c:v>0.31</c:v>
                </c:pt>
                <c:pt idx="13">
                  <c:v>0.25</c:v>
                </c:pt>
                <c:pt idx="14">
                  <c:v>0.2</c:v>
                </c:pt>
                <c:pt idx="15">
                  <c:v>0.17</c:v>
                </c:pt>
                <c:pt idx="16">
                  <c:v>0.15</c:v>
                </c:pt>
                <c:pt idx="17">
                  <c:v>0.11</c:v>
                </c:pt>
                <c:pt idx="18">
                  <c:v>0.066</c:v>
                </c:pt>
                <c:pt idx="19">
                  <c:v>0.042</c:v>
                </c:pt>
                <c:pt idx="20">
                  <c:v>0.022</c:v>
                </c:pt>
                <c:pt idx="21">
                  <c:v>0.013</c:v>
                </c:pt>
                <c:pt idx="22">
                  <c:v>0.0083</c:v>
                </c:pt>
                <c:pt idx="23">
                  <c:v>0.0055</c:v>
                </c:pt>
                <c:pt idx="24">
                  <c:v>0.004</c:v>
                </c:pt>
                <c:pt idx="25">
                  <c:v>0.0027</c:v>
                </c:pt>
                <c:pt idx="26">
                  <c:v>0.00165</c:v>
                </c:pt>
                <c:pt idx="27">
                  <c:v>0.00032</c:v>
                </c:pt>
                <c:pt idx="28">
                  <c:v>0.00012</c:v>
                </c:pt>
                <c:pt idx="29">
                  <c:v>6.8E-05</c:v>
                </c:pt>
                <c:pt idx="30">
                  <c:v>3.9E-05</c:v>
                </c:pt>
                <c:pt idx="31">
                  <c:v>2.5E-05</c:v>
                </c:pt>
                <c:pt idx="32">
                  <c:v>1.25E-05</c:v>
                </c:pt>
                <c:pt idx="33">
                  <c:v>7E-06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Sheet3!$D$56</c:f>
              <c:strCache>
                <c:ptCount val="1"/>
                <c:pt idx="0">
                  <c:v>89o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Sheet3!$A$57:$A$90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100</c:v>
                </c:pt>
                <c:pt idx="18">
                  <c:v>150</c:v>
                </c:pt>
                <c:pt idx="19">
                  <c:v>200</c:v>
                </c:pt>
                <c:pt idx="20">
                  <c:v>300</c:v>
                </c:pt>
                <c:pt idx="21">
                  <c:v>400</c:v>
                </c:pt>
                <c:pt idx="22">
                  <c:v>500</c:v>
                </c:pt>
                <c:pt idx="23">
                  <c:v>600</c:v>
                </c:pt>
                <c:pt idx="24">
                  <c:v>700</c:v>
                </c:pt>
                <c:pt idx="25">
                  <c:v>800</c:v>
                </c:pt>
                <c:pt idx="26">
                  <c:v>1000</c:v>
                </c:pt>
                <c:pt idx="27">
                  <c:v>2000</c:v>
                </c:pt>
                <c:pt idx="28">
                  <c:v>3000</c:v>
                </c:pt>
                <c:pt idx="29">
                  <c:v>4000</c:v>
                </c:pt>
                <c:pt idx="30">
                  <c:v>5000</c:v>
                </c:pt>
                <c:pt idx="31">
                  <c:v>6000</c:v>
                </c:pt>
                <c:pt idx="32">
                  <c:v>8000</c:v>
                </c:pt>
                <c:pt idx="33">
                  <c:v>10000</c:v>
                </c:pt>
              </c:numCache>
            </c:numRef>
          </c:xVal>
          <c:yVal>
            <c:numRef>
              <c:f>Sheet3!$D$57:$D$90</c:f>
              <c:numCache>
                <c:ptCount val="34"/>
                <c:pt idx="8">
                  <c:v>0.2</c:v>
                </c:pt>
                <c:pt idx="9">
                  <c:v>0.19</c:v>
                </c:pt>
                <c:pt idx="10">
                  <c:v>0.17</c:v>
                </c:pt>
                <c:pt idx="11">
                  <c:v>0.15</c:v>
                </c:pt>
                <c:pt idx="12">
                  <c:v>0.135</c:v>
                </c:pt>
                <c:pt idx="13">
                  <c:v>0.117</c:v>
                </c:pt>
                <c:pt idx="14">
                  <c:v>0.105</c:v>
                </c:pt>
                <c:pt idx="15">
                  <c:v>0.094</c:v>
                </c:pt>
                <c:pt idx="16">
                  <c:v>0.085</c:v>
                </c:pt>
                <c:pt idx="17">
                  <c:v>0.07</c:v>
                </c:pt>
                <c:pt idx="18">
                  <c:v>0.047</c:v>
                </c:pt>
                <c:pt idx="19">
                  <c:v>0.034</c:v>
                </c:pt>
                <c:pt idx="20">
                  <c:v>0.02</c:v>
                </c:pt>
                <c:pt idx="21">
                  <c:v>0.012</c:v>
                </c:pt>
                <c:pt idx="22">
                  <c:v>0.0081</c:v>
                </c:pt>
                <c:pt idx="23">
                  <c:v>0.0055</c:v>
                </c:pt>
                <c:pt idx="24">
                  <c:v>0.004</c:v>
                </c:pt>
                <c:pt idx="25">
                  <c:v>0.0027</c:v>
                </c:pt>
                <c:pt idx="26">
                  <c:v>0.00165</c:v>
                </c:pt>
                <c:pt idx="27">
                  <c:v>0.00032</c:v>
                </c:pt>
                <c:pt idx="28">
                  <c:v>0.00012</c:v>
                </c:pt>
                <c:pt idx="29">
                  <c:v>6.8E-05</c:v>
                </c:pt>
                <c:pt idx="30">
                  <c:v>3.9E-05</c:v>
                </c:pt>
                <c:pt idx="31">
                  <c:v>2.5E-05</c:v>
                </c:pt>
                <c:pt idx="32">
                  <c:v>1.25E-05</c:v>
                </c:pt>
                <c:pt idx="33">
                  <c:v>7E-06</c:v>
                </c:pt>
              </c:numCache>
            </c:numRef>
          </c:yVal>
          <c:smooth val="1"/>
        </c:ser>
        <c:axId val="42291711"/>
        <c:axId val="45081080"/>
      </c:scatterChart>
      <c:valAx>
        <c:axId val="422917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P(GeV/c)</a:t>
                </a:r>
              </a:p>
            </c:rich>
          </c:tx>
          <c:layout>
            <c:manualLayout>
              <c:xMode val="factor"/>
              <c:yMode val="factor"/>
              <c:x val="0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At val="1E-06"/>
        <c:crossBetween val="midCat"/>
        <c:dispUnits/>
      </c:valAx>
      <c:valAx>
        <c:axId val="450810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Intensity (m-2 s-1 sr-1)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E+00" sourceLinked="0"/>
        <c:majorTickMark val="cross"/>
        <c:minorTickMark val="cross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5"/>
          <c:y val="0.04825"/>
          <c:w val="0.414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Differential Spectra of Horizontal Muons</a:t>
            </a:r>
          </a:p>
        </c:rich>
      </c:tx>
      <c:layout>
        <c:manualLayout>
          <c:xMode val="factor"/>
          <c:yMode val="factor"/>
          <c:x val="0.023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2575"/>
          <c:w val="0.95925"/>
          <c:h val="0.9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Sheet3!$F$56</c:f>
              <c:strCache>
                <c:ptCount val="1"/>
                <c:pt idx="0">
                  <c:v>75o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Sheet3!$E$57:$E$94</c:f>
              <c:numCache>
                <c:ptCount val="38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2.8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30</c:v>
                </c:pt>
                <c:pt idx="20">
                  <c:v>40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150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1000</c:v>
                </c:pt>
                <c:pt idx="33">
                  <c:v>1500</c:v>
                </c:pt>
                <c:pt idx="34">
                  <c:v>2000</c:v>
                </c:pt>
                <c:pt idx="35">
                  <c:v>3000</c:v>
                </c:pt>
                <c:pt idx="36">
                  <c:v>4000</c:v>
                </c:pt>
                <c:pt idx="37">
                  <c:v>6000</c:v>
                </c:pt>
              </c:numCache>
            </c:numRef>
          </c:xVal>
          <c:yVal>
            <c:numRef>
              <c:f>Sheet3!$F$57:$F$94</c:f>
              <c:numCache>
                <c:ptCount val="38"/>
                <c:pt idx="0">
                  <c:v>0.26</c:v>
                </c:pt>
                <c:pt idx="1">
                  <c:v>0.28</c:v>
                </c:pt>
                <c:pt idx="2">
                  <c:v>0.3</c:v>
                </c:pt>
                <c:pt idx="3">
                  <c:v>0.32</c:v>
                </c:pt>
                <c:pt idx="4">
                  <c:v>0.33</c:v>
                </c:pt>
                <c:pt idx="5">
                  <c:v>0.33</c:v>
                </c:pt>
                <c:pt idx="6">
                  <c:v>0.34</c:v>
                </c:pt>
                <c:pt idx="7">
                  <c:v>0.32</c:v>
                </c:pt>
                <c:pt idx="8">
                  <c:v>0.31</c:v>
                </c:pt>
                <c:pt idx="9">
                  <c:v>0.3</c:v>
                </c:pt>
                <c:pt idx="10">
                  <c:v>0.26</c:v>
                </c:pt>
                <c:pt idx="11">
                  <c:v>0.235</c:v>
                </c:pt>
                <c:pt idx="12">
                  <c:v>0.215</c:v>
                </c:pt>
                <c:pt idx="13">
                  <c:v>0.195</c:v>
                </c:pt>
                <c:pt idx="14">
                  <c:v>0.18</c:v>
                </c:pt>
                <c:pt idx="15">
                  <c:v>0.15</c:v>
                </c:pt>
                <c:pt idx="16">
                  <c:v>0.1</c:v>
                </c:pt>
                <c:pt idx="17">
                  <c:v>0.07</c:v>
                </c:pt>
                <c:pt idx="18">
                  <c:v>0.051</c:v>
                </c:pt>
                <c:pt idx="19">
                  <c:v>0.036</c:v>
                </c:pt>
                <c:pt idx="20">
                  <c:v>0.02</c:v>
                </c:pt>
                <c:pt idx="21">
                  <c:v>0.013</c:v>
                </c:pt>
                <c:pt idx="22">
                  <c:v>0.009</c:v>
                </c:pt>
                <c:pt idx="23">
                  <c:v>0.0065</c:v>
                </c:pt>
                <c:pt idx="24">
                  <c:v>0.0045</c:v>
                </c:pt>
                <c:pt idx="25">
                  <c:v>0.0033</c:v>
                </c:pt>
                <c:pt idx="26">
                  <c:v>0.0027</c:v>
                </c:pt>
                <c:pt idx="27">
                  <c:v>0.001</c:v>
                </c:pt>
                <c:pt idx="28">
                  <c:v>0.0005</c:v>
                </c:pt>
                <c:pt idx="29">
                  <c:v>0.00016</c:v>
                </c:pt>
                <c:pt idx="30">
                  <c:v>7E-05</c:v>
                </c:pt>
                <c:pt idx="31">
                  <c:v>3.8E-05</c:v>
                </c:pt>
                <c:pt idx="32">
                  <c:v>4.2E-06</c:v>
                </c:pt>
                <c:pt idx="33">
                  <c:v>1.3E-06</c:v>
                </c:pt>
                <c:pt idx="34">
                  <c:v>4.5E-07</c:v>
                </c:pt>
                <c:pt idx="35">
                  <c:v>1.2E-07</c:v>
                </c:pt>
                <c:pt idx="36">
                  <c:v>5.2E-08</c:v>
                </c:pt>
                <c:pt idx="37">
                  <c:v>1.5E-08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Sheet3!$H$56</c:f>
              <c:strCache>
                <c:ptCount val="1"/>
                <c:pt idx="0">
                  <c:v>89o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Sheet3!$E$57:$E$94</c:f>
              <c:numCache>
                <c:ptCount val="38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2.8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30</c:v>
                </c:pt>
                <c:pt idx="20">
                  <c:v>40</c:v>
                </c:pt>
                <c:pt idx="21">
                  <c:v>50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90</c:v>
                </c:pt>
                <c:pt idx="26">
                  <c:v>100</c:v>
                </c:pt>
                <c:pt idx="27">
                  <c:v>150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1000</c:v>
                </c:pt>
                <c:pt idx="33">
                  <c:v>1500</c:v>
                </c:pt>
                <c:pt idx="34">
                  <c:v>2000</c:v>
                </c:pt>
                <c:pt idx="35">
                  <c:v>3000</c:v>
                </c:pt>
                <c:pt idx="36">
                  <c:v>4000</c:v>
                </c:pt>
                <c:pt idx="37">
                  <c:v>6000</c:v>
                </c:pt>
              </c:numCache>
            </c:numRef>
          </c:xVal>
          <c:yVal>
            <c:numRef>
              <c:f>Sheet3!$H$57:$H$94</c:f>
              <c:numCache>
                <c:ptCount val="38"/>
                <c:pt idx="15">
                  <c:v>0.0016</c:v>
                </c:pt>
                <c:pt idx="16">
                  <c:v>0.00205</c:v>
                </c:pt>
                <c:pt idx="17">
                  <c:v>0.0022</c:v>
                </c:pt>
                <c:pt idx="18">
                  <c:v>0.0022</c:v>
                </c:pt>
                <c:pt idx="19">
                  <c:v>0.00205</c:v>
                </c:pt>
                <c:pt idx="20">
                  <c:v>0.00176</c:v>
                </c:pt>
                <c:pt idx="21">
                  <c:v>0.00145</c:v>
                </c:pt>
                <c:pt idx="22">
                  <c:v>0.00125</c:v>
                </c:pt>
                <c:pt idx="23">
                  <c:v>0.00105</c:v>
                </c:pt>
                <c:pt idx="24">
                  <c:v>0.0009</c:v>
                </c:pt>
                <c:pt idx="25">
                  <c:v>0.00076</c:v>
                </c:pt>
                <c:pt idx="26">
                  <c:v>0.00069</c:v>
                </c:pt>
                <c:pt idx="27">
                  <c:v>0.00035</c:v>
                </c:pt>
                <c:pt idx="28">
                  <c:v>0.00021</c:v>
                </c:pt>
                <c:pt idx="29">
                  <c:v>8.5E-05</c:v>
                </c:pt>
                <c:pt idx="30">
                  <c:v>4.1E-05</c:v>
                </c:pt>
                <c:pt idx="31">
                  <c:v>2.3E-05</c:v>
                </c:pt>
                <c:pt idx="32">
                  <c:v>3.4E-06</c:v>
                </c:pt>
                <c:pt idx="33">
                  <c:v>1.1E-06</c:v>
                </c:pt>
                <c:pt idx="34">
                  <c:v>4.5E-07</c:v>
                </c:pt>
                <c:pt idx="35">
                  <c:v>1.2E-07</c:v>
                </c:pt>
                <c:pt idx="36">
                  <c:v>5.2E-08</c:v>
                </c:pt>
                <c:pt idx="37">
                  <c:v>1.5E-08</c:v>
                </c:pt>
              </c:numCache>
            </c:numRef>
          </c:yVal>
          <c:smooth val="1"/>
        </c:ser>
        <c:axId val="3076537"/>
        <c:axId val="27688834"/>
      </c:scatterChart>
      <c:valAx>
        <c:axId val="30765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P(GeV/c)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At val="1E-08"/>
        <c:crossBetween val="midCat"/>
        <c:dispUnits/>
      </c:valAx>
      <c:valAx>
        <c:axId val="276888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Intensity (m-2 s-1 sr-1 (GeV/c)-1)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8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E+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15"/>
          <c:y val="0.04525"/>
          <c:w val="0.344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486400" cy="6400800"/>
    <xdr:graphicFrame>
      <xdr:nvGraphicFramePr>
        <xdr:cNvPr id="1" name="Chart 1"/>
        <xdr:cNvGraphicFramePr/>
      </xdr:nvGraphicFramePr>
      <xdr:xfrm>
        <a:off x="0" y="0"/>
        <a:ext cx="54864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9</xdr:col>
      <xdr:colOff>9525</xdr:colOff>
      <xdr:row>0</xdr:row>
      <xdr:rowOff>0</xdr:rowOff>
    </xdr:from>
    <xdr:to>
      <xdr:col>18</xdr:col>
      <xdr:colOff>9525</xdr:colOff>
      <xdr:row>39</xdr:row>
      <xdr:rowOff>85725</xdr:rowOff>
    </xdr:to>
    <xdr:graphicFrame>
      <xdr:nvGraphicFramePr>
        <xdr:cNvPr id="2" name="Chart 4"/>
        <xdr:cNvGraphicFramePr/>
      </xdr:nvGraphicFramePr>
      <xdr:xfrm>
        <a:off x="5495925" y="0"/>
        <a:ext cx="5486400" cy="640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142875</xdr:rowOff>
    </xdr:from>
    <xdr:to>
      <xdr:col>9</xdr:col>
      <xdr:colOff>0</xdr:colOff>
      <xdr:row>81</xdr:row>
      <xdr:rowOff>66675</xdr:rowOff>
    </xdr:to>
    <xdr:graphicFrame>
      <xdr:nvGraphicFramePr>
        <xdr:cNvPr id="3" name="Chart 8"/>
        <xdr:cNvGraphicFramePr/>
      </xdr:nvGraphicFramePr>
      <xdr:xfrm>
        <a:off x="0" y="6781800"/>
        <a:ext cx="548640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41</xdr:row>
      <xdr:rowOff>142875</xdr:rowOff>
    </xdr:from>
    <xdr:to>
      <xdr:col>18</xdr:col>
      <xdr:colOff>9525</xdr:colOff>
      <xdr:row>81</xdr:row>
      <xdr:rowOff>66675</xdr:rowOff>
    </xdr:to>
    <xdr:graphicFrame>
      <xdr:nvGraphicFramePr>
        <xdr:cNvPr id="4" name="Chart 9"/>
        <xdr:cNvGraphicFramePr/>
      </xdr:nvGraphicFramePr>
      <xdr:xfrm>
        <a:off x="5495925" y="6781800"/>
        <a:ext cx="54864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5">
      <selection activeCell="C8" sqref="C8"/>
    </sheetView>
  </sheetViews>
  <sheetFormatPr defaultColWidth="9.140625" defaultRowHeight="12.75"/>
  <cols>
    <col min="1" max="1" width="101.140625" style="0" customWidth="1"/>
    <col min="2" max="2" width="10.00390625" style="0" customWidth="1"/>
    <col min="4" max="4" width="9.7109375" style="0" customWidth="1"/>
    <col min="6" max="6" width="11.00390625" style="0" customWidth="1"/>
    <col min="7" max="7" width="10.8515625" style="0" customWidth="1"/>
    <col min="8" max="8" width="11.28125" style="0" customWidth="1"/>
    <col min="9" max="9" width="9.7109375" style="0" customWidth="1"/>
  </cols>
  <sheetData>
    <row r="1" ht="16.5" customHeight="1">
      <c r="A1" s="94" t="s">
        <v>65</v>
      </c>
    </row>
    <row r="2" ht="16.5" customHeight="1">
      <c r="A2" s="94" t="s">
        <v>66</v>
      </c>
    </row>
    <row r="3" ht="15.75" customHeight="1"/>
    <row r="4" spans="1:9" ht="15.75">
      <c r="A4" s="90" t="s">
        <v>67</v>
      </c>
      <c r="B4" s="90"/>
      <c r="C4" s="90"/>
      <c r="D4" s="90"/>
      <c r="E4" s="90"/>
      <c r="F4" s="90"/>
      <c r="G4" s="90"/>
      <c r="H4" s="90"/>
      <c r="I4" s="90"/>
    </row>
    <row r="5" spans="1:9" ht="15.75">
      <c r="A5" s="90" t="s">
        <v>68</v>
      </c>
      <c r="B5" s="90"/>
      <c r="C5" s="90"/>
      <c r="D5" s="90"/>
      <c r="E5" s="90"/>
      <c r="F5" s="90"/>
      <c r="G5" s="90"/>
      <c r="H5" s="90"/>
      <c r="I5" s="90"/>
    </row>
    <row r="6" spans="1:8" ht="15.75" customHeight="1">
      <c r="A6" s="90" t="s">
        <v>69</v>
      </c>
      <c r="B6" s="90"/>
      <c r="C6" s="90"/>
      <c r="D6" s="90"/>
      <c r="E6" s="90"/>
      <c r="F6" s="90"/>
      <c r="G6" s="90"/>
      <c r="H6" s="90"/>
    </row>
    <row r="7" ht="15.75" customHeight="1">
      <c r="A7" s="90" t="s">
        <v>29</v>
      </c>
    </row>
    <row r="8" ht="15.75" customHeight="1">
      <c r="A8" s="90" t="s">
        <v>30</v>
      </c>
    </row>
    <row r="9" ht="15.75" customHeight="1">
      <c r="A9" s="90" t="s">
        <v>31</v>
      </c>
    </row>
    <row r="10" ht="15.75" customHeight="1">
      <c r="A10" s="90" t="s">
        <v>32</v>
      </c>
    </row>
    <row r="11" ht="15.75" customHeight="1">
      <c r="A11" s="90" t="s">
        <v>51</v>
      </c>
    </row>
    <row r="12" ht="15.75" customHeight="1"/>
    <row r="13" ht="15.75" customHeight="1">
      <c r="A13" s="94" t="s">
        <v>70</v>
      </c>
    </row>
    <row r="14" ht="15.75" customHeight="1">
      <c r="A14" s="90" t="s">
        <v>33</v>
      </c>
    </row>
    <row r="15" ht="15.75" customHeight="1">
      <c r="A15" s="91" t="s">
        <v>34</v>
      </c>
    </row>
    <row r="16" ht="15.75" customHeight="1">
      <c r="A16" s="91" t="s">
        <v>35</v>
      </c>
    </row>
    <row r="17" ht="15.75" customHeight="1">
      <c r="A17" s="91" t="s">
        <v>36</v>
      </c>
    </row>
    <row r="18" ht="15.75" customHeight="1">
      <c r="A18" s="91" t="s">
        <v>37</v>
      </c>
    </row>
    <row r="19" spans="1:12" ht="15.75" customHeight="1">
      <c r="A19" s="90" t="s">
        <v>38</v>
      </c>
      <c r="L19" t="s">
        <v>28</v>
      </c>
    </row>
    <row r="20" ht="15.75" customHeight="1">
      <c r="A20" s="92" t="s">
        <v>39</v>
      </c>
    </row>
    <row r="21" ht="15.75" customHeight="1"/>
    <row r="22" ht="15.75" customHeight="1">
      <c r="A22" s="93" t="s">
        <v>40</v>
      </c>
    </row>
    <row r="23" ht="15.75" customHeight="1">
      <c r="A23" s="91" t="s">
        <v>41</v>
      </c>
    </row>
    <row r="24" ht="15.75" customHeight="1">
      <c r="A24" s="91" t="s">
        <v>42</v>
      </c>
    </row>
    <row r="25" ht="15.75" customHeight="1">
      <c r="A25" s="91" t="s">
        <v>43</v>
      </c>
    </row>
    <row r="26" ht="15.75" customHeight="1">
      <c r="A26" s="91" t="s">
        <v>44</v>
      </c>
    </row>
    <row r="27" ht="15.75" customHeight="1">
      <c r="A27" s="91" t="s">
        <v>45</v>
      </c>
    </row>
    <row r="28" ht="15.75" customHeight="1"/>
    <row r="29" ht="15.75" customHeight="1">
      <c r="A29" s="93" t="s">
        <v>46</v>
      </c>
    </row>
    <row r="30" ht="15.75" customHeight="1">
      <c r="A30" s="91" t="s">
        <v>47</v>
      </c>
    </row>
    <row r="31" ht="15.75" customHeight="1">
      <c r="A31" s="91" t="s">
        <v>48</v>
      </c>
    </row>
    <row r="32" ht="15.75" customHeight="1">
      <c r="A32" s="91" t="s">
        <v>49</v>
      </c>
    </row>
    <row r="33" ht="15.75" customHeight="1">
      <c r="A33" s="91" t="s">
        <v>50</v>
      </c>
    </row>
    <row r="34" ht="15.75" customHeight="1"/>
    <row r="35" ht="15.75" customHeight="1">
      <c r="A35" s="91" t="s">
        <v>85</v>
      </c>
    </row>
    <row r="36" ht="15.75" customHeight="1">
      <c r="A36" s="90" t="s">
        <v>53</v>
      </c>
    </row>
    <row r="37" ht="15.75" customHeight="1">
      <c r="A37" s="90" t="s">
        <v>74</v>
      </c>
    </row>
    <row r="38" ht="15.75" customHeight="1">
      <c r="A38" s="90" t="s">
        <v>75</v>
      </c>
    </row>
    <row r="39" ht="15.75" customHeight="1">
      <c r="A39" s="90" t="s">
        <v>52</v>
      </c>
    </row>
    <row r="40" ht="15.75" customHeight="1">
      <c r="A40" s="90" t="s">
        <v>58</v>
      </c>
    </row>
    <row r="41" ht="15.75" customHeight="1">
      <c r="A41" s="90" t="s">
        <v>59</v>
      </c>
    </row>
    <row r="42" ht="15.75" customHeight="1">
      <c r="A42" s="90" t="s">
        <v>60</v>
      </c>
    </row>
    <row r="43" ht="15.75" customHeight="1">
      <c r="A43" s="90" t="s">
        <v>61</v>
      </c>
    </row>
    <row r="44" ht="15.75" customHeight="1">
      <c r="A44" s="90" t="s">
        <v>76</v>
      </c>
    </row>
    <row r="45" ht="15.75" customHeight="1">
      <c r="A45" s="95" t="s">
        <v>54</v>
      </c>
    </row>
    <row r="46" ht="15.75" customHeight="1">
      <c r="A46" s="90" t="s">
        <v>55</v>
      </c>
    </row>
    <row r="47" ht="15.75" customHeight="1">
      <c r="A47" s="90" t="s">
        <v>56</v>
      </c>
    </row>
    <row r="48" ht="15.75" customHeight="1">
      <c r="A48" s="90" t="s">
        <v>57</v>
      </c>
    </row>
    <row r="49" ht="15.75" customHeight="1">
      <c r="A49" s="91" t="s">
        <v>87</v>
      </c>
    </row>
    <row r="50" ht="15.75" customHeight="1">
      <c r="A50" s="90" t="s">
        <v>88</v>
      </c>
    </row>
    <row r="51" ht="15.75" customHeight="1">
      <c r="A51" s="90" t="s">
        <v>62</v>
      </c>
    </row>
    <row r="52" ht="15.75">
      <c r="A52" s="90" t="s">
        <v>63</v>
      </c>
    </row>
    <row r="53" ht="15.75">
      <c r="A53" s="90" t="s">
        <v>64</v>
      </c>
    </row>
    <row r="54" ht="15.75" customHeight="1">
      <c r="A54" s="90" t="s">
        <v>77</v>
      </c>
    </row>
    <row r="55" ht="19.5">
      <c r="A55" s="90" t="s">
        <v>71</v>
      </c>
    </row>
    <row r="56" ht="15.75">
      <c r="A56" s="91" t="s">
        <v>72</v>
      </c>
    </row>
    <row r="57" ht="15.75">
      <c r="A57" s="90" t="s">
        <v>73</v>
      </c>
    </row>
    <row r="58" ht="15.75">
      <c r="A58" s="90" t="s">
        <v>78</v>
      </c>
    </row>
    <row r="59" ht="15.75">
      <c r="A59" s="90" t="s">
        <v>81</v>
      </c>
    </row>
    <row r="60" ht="15.75">
      <c r="A60" s="90" t="s">
        <v>79</v>
      </c>
    </row>
    <row r="61" ht="15.75">
      <c r="A61" s="90" t="s">
        <v>80</v>
      </c>
    </row>
    <row r="62" ht="15.75">
      <c r="A62" s="90" t="s">
        <v>82</v>
      </c>
    </row>
    <row r="63" ht="15.75">
      <c r="A63" s="90" t="s">
        <v>83</v>
      </c>
    </row>
    <row r="64" ht="15.75">
      <c r="A64" s="90" t="s">
        <v>84</v>
      </c>
    </row>
    <row r="65" ht="15.75" customHeight="1">
      <c r="A65" s="90" t="s">
        <v>86</v>
      </c>
    </row>
    <row r="66" ht="15.75">
      <c r="A66" s="90" t="s">
        <v>89</v>
      </c>
    </row>
    <row r="67" ht="15.75">
      <c r="A67" s="90" t="s">
        <v>97</v>
      </c>
    </row>
    <row r="69" ht="15.75">
      <c r="A69" s="94" t="s">
        <v>90</v>
      </c>
    </row>
    <row r="70" ht="15.75">
      <c r="A70" s="90" t="s">
        <v>92</v>
      </c>
    </row>
    <row r="71" ht="15.75">
      <c r="A71" s="90" t="s">
        <v>91</v>
      </c>
    </row>
    <row r="72" ht="15.75">
      <c r="A72" s="90" t="s">
        <v>98</v>
      </c>
    </row>
    <row r="73" ht="15.75">
      <c r="A73" s="90" t="s">
        <v>93</v>
      </c>
    </row>
    <row r="74" ht="15.75">
      <c r="A74" s="90" t="s">
        <v>94</v>
      </c>
    </row>
    <row r="75" ht="15.75">
      <c r="A75" s="90" t="s">
        <v>95</v>
      </c>
    </row>
    <row r="76" ht="15.75">
      <c r="A76" s="90" t="s">
        <v>96</v>
      </c>
    </row>
    <row r="77" ht="15.75">
      <c r="A77" s="90"/>
    </row>
    <row r="78" ht="15.75">
      <c r="A78" s="90"/>
    </row>
    <row r="79" ht="15.75">
      <c r="A79" s="90"/>
    </row>
    <row r="80" ht="15.75">
      <c r="A80" s="90"/>
    </row>
    <row r="81" ht="15.75">
      <c r="A81" s="90"/>
    </row>
    <row r="82" ht="15.75">
      <c r="A82" s="90"/>
    </row>
    <row r="83" ht="15.75">
      <c r="A83" s="90"/>
    </row>
    <row r="84" ht="15.75">
      <c r="A84" s="90"/>
    </row>
    <row r="85" ht="15.75">
      <c r="A85" s="90"/>
    </row>
    <row r="86" ht="15">
      <c r="A86" s="96"/>
    </row>
    <row r="87" ht="15">
      <c r="A87" s="96"/>
    </row>
    <row r="88" ht="15">
      <c r="A88" s="96"/>
    </row>
    <row r="89" ht="15">
      <c r="A89" s="96"/>
    </row>
    <row r="90" ht="15">
      <c r="A90" s="96"/>
    </row>
  </sheetData>
  <sheetProtection/>
  <printOptions/>
  <pageMargins left="0.7" right="0.4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1:K83"/>
  <sheetViews>
    <sheetView tabSelected="1" zoomScalePageLayoutView="0" workbookViewId="0" topLeftCell="A1">
      <selection activeCell="S44" sqref="S44"/>
    </sheetView>
  </sheetViews>
  <sheetFormatPr defaultColWidth="9.140625" defaultRowHeight="12.75"/>
  <sheetData>
    <row r="41" spans="2:11" ht="12.75">
      <c r="B41" t="s">
        <v>24</v>
      </c>
      <c r="K41" t="s">
        <v>25</v>
      </c>
    </row>
    <row r="83" spans="2:11" ht="12.75">
      <c r="B83" t="s">
        <v>26</v>
      </c>
      <c r="K83" t="s">
        <v>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56">
      <selection activeCell="J1" sqref="J1"/>
    </sheetView>
  </sheetViews>
  <sheetFormatPr defaultColWidth="9.140625" defaultRowHeight="12.75"/>
  <sheetData>
    <row r="1" ht="12.75">
      <c r="A1" t="s">
        <v>4</v>
      </c>
    </row>
    <row r="2" spans="4:8" ht="13.5" thickBot="1">
      <c r="D2" s="35"/>
      <c r="H2" s="35"/>
    </row>
    <row r="3" spans="1:10" ht="15.75">
      <c r="A3" s="1" t="s">
        <v>0</v>
      </c>
      <c r="B3" s="2" t="s">
        <v>99</v>
      </c>
      <c r="C3" s="3"/>
      <c r="D3" s="6"/>
      <c r="E3" s="4"/>
      <c r="F3" s="5" t="s">
        <v>10</v>
      </c>
      <c r="G3" s="6"/>
      <c r="H3" s="6"/>
      <c r="I3" s="7"/>
      <c r="J3" s="46"/>
    </row>
    <row r="4" spans="1:10" ht="13.5" thickBot="1">
      <c r="A4" s="8"/>
      <c r="B4" s="31" t="s">
        <v>1</v>
      </c>
      <c r="C4" s="32" t="s">
        <v>2</v>
      </c>
      <c r="D4" s="16" t="s">
        <v>9</v>
      </c>
      <c r="E4" s="33" t="s">
        <v>3</v>
      </c>
      <c r="F4" s="31" t="s">
        <v>1</v>
      </c>
      <c r="G4" s="32" t="s">
        <v>2</v>
      </c>
      <c r="H4" s="36" t="s">
        <v>9</v>
      </c>
      <c r="I4" s="33" t="s">
        <v>3</v>
      </c>
      <c r="J4" s="46"/>
    </row>
    <row r="5" spans="1:10" ht="12.75">
      <c r="A5" s="10">
        <v>0.1</v>
      </c>
      <c r="B5" s="11">
        <v>180</v>
      </c>
      <c r="C5" s="11">
        <v>143</v>
      </c>
      <c r="D5" s="82">
        <v>105</v>
      </c>
      <c r="E5" s="83">
        <v>85</v>
      </c>
      <c r="F5" s="78">
        <v>46</v>
      </c>
      <c r="G5" s="11">
        <v>15</v>
      </c>
      <c r="H5" s="75">
        <v>5</v>
      </c>
      <c r="I5" s="17">
        <v>0.85</v>
      </c>
      <c r="J5" s="46"/>
    </row>
    <row r="6" spans="1:10" ht="12.75">
      <c r="A6" s="12">
        <v>0.2</v>
      </c>
      <c r="B6" s="9">
        <v>170</v>
      </c>
      <c r="C6" s="9">
        <v>140</v>
      </c>
      <c r="D6" s="39">
        <v>100</v>
      </c>
      <c r="E6" s="13">
        <v>83</v>
      </c>
      <c r="F6" s="79">
        <v>70</v>
      </c>
      <c r="G6" s="9">
        <v>40</v>
      </c>
      <c r="H6" s="39">
        <v>19</v>
      </c>
      <c r="I6" s="13">
        <v>8</v>
      </c>
      <c r="J6" s="46"/>
    </row>
    <row r="7" spans="1:10" ht="12.75">
      <c r="A7" s="12">
        <v>0.3</v>
      </c>
      <c r="B7" s="9">
        <v>155</v>
      </c>
      <c r="C7" s="9">
        <v>129</v>
      </c>
      <c r="D7" s="39">
        <v>95</v>
      </c>
      <c r="E7" s="13">
        <v>82</v>
      </c>
      <c r="F7" s="79">
        <v>82</v>
      </c>
      <c r="G7" s="9">
        <v>50</v>
      </c>
      <c r="H7" s="39">
        <v>32</v>
      </c>
      <c r="I7" s="13">
        <v>18</v>
      </c>
      <c r="J7" s="46"/>
    </row>
    <row r="8" spans="1:10" ht="12.75">
      <c r="A8" s="12">
        <v>0.4</v>
      </c>
      <c r="B8" s="9">
        <v>145</v>
      </c>
      <c r="C8" s="9">
        <v>120</v>
      </c>
      <c r="D8" s="38">
        <v>90</v>
      </c>
      <c r="E8" s="13">
        <v>81</v>
      </c>
      <c r="F8" s="79">
        <v>82</v>
      </c>
      <c r="G8" s="9">
        <v>54</v>
      </c>
      <c r="H8" s="39">
        <v>40</v>
      </c>
      <c r="I8" s="13">
        <v>29</v>
      </c>
      <c r="J8" s="46"/>
    </row>
    <row r="9" spans="1:10" ht="12.75">
      <c r="A9" s="12">
        <v>0.5</v>
      </c>
      <c r="B9" s="9">
        <v>135</v>
      </c>
      <c r="C9" s="9">
        <v>110</v>
      </c>
      <c r="D9" s="39">
        <v>87</v>
      </c>
      <c r="E9" s="13">
        <v>78</v>
      </c>
      <c r="F9" s="79">
        <v>80</v>
      </c>
      <c r="G9" s="9">
        <v>56</v>
      </c>
      <c r="H9" s="38">
        <v>44</v>
      </c>
      <c r="I9" s="13">
        <v>32</v>
      </c>
      <c r="J9" s="46"/>
    </row>
    <row r="10" spans="1:10" ht="12.75">
      <c r="A10" s="12">
        <v>0.6</v>
      </c>
      <c r="B10" s="9">
        <v>125</v>
      </c>
      <c r="C10" s="9">
        <v>100</v>
      </c>
      <c r="D10" s="39">
        <v>82</v>
      </c>
      <c r="E10" s="13">
        <v>77</v>
      </c>
      <c r="F10" s="79">
        <v>72</v>
      </c>
      <c r="G10" s="9">
        <v>50</v>
      </c>
      <c r="H10" s="39">
        <v>42</v>
      </c>
      <c r="I10" s="13">
        <v>34</v>
      </c>
      <c r="J10" s="46"/>
    </row>
    <row r="11" spans="1:10" ht="12.75">
      <c r="A11" s="12">
        <v>0.8</v>
      </c>
      <c r="B11" s="9">
        <v>109</v>
      </c>
      <c r="C11" s="9">
        <v>85</v>
      </c>
      <c r="D11" s="39">
        <v>73</v>
      </c>
      <c r="E11" s="13">
        <v>70</v>
      </c>
      <c r="F11" s="79">
        <v>63</v>
      </c>
      <c r="G11" s="9">
        <v>46</v>
      </c>
      <c r="H11" s="39">
        <v>38</v>
      </c>
      <c r="I11" s="13">
        <v>30</v>
      </c>
      <c r="J11" s="46"/>
    </row>
    <row r="12" spans="1:10" ht="12.75">
      <c r="A12" s="14">
        <v>1</v>
      </c>
      <c r="B12" s="9">
        <v>96.5</v>
      </c>
      <c r="C12" s="9">
        <v>75</v>
      </c>
      <c r="D12" s="39">
        <v>67</v>
      </c>
      <c r="E12" s="13">
        <v>64</v>
      </c>
      <c r="F12" s="79">
        <v>54</v>
      </c>
      <c r="G12" s="9">
        <v>39</v>
      </c>
      <c r="H12" s="38">
        <v>33</v>
      </c>
      <c r="I12" s="13">
        <v>27</v>
      </c>
      <c r="J12" s="76"/>
    </row>
    <row r="13" spans="1:10" ht="12.75">
      <c r="A13" s="14">
        <v>2</v>
      </c>
      <c r="B13" s="9">
        <v>60</v>
      </c>
      <c r="C13" s="9">
        <v>44</v>
      </c>
      <c r="D13" s="39">
        <v>42</v>
      </c>
      <c r="E13" s="13">
        <v>41</v>
      </c>
      <c r="F13" s="79">
        <v>28</v>
      </c>
      <c r="G13" s="9">
        <v>17.5</v>
      </c>
      <c r="H13" s="37">
        <v>15.5</v>
      </c>
      <c r="I13" s="13">
        <v>14.5</v>
      </c>
      <c r="J13" s="76"/>
    </row>
    <row r="14" spans="1:10" ht="12.75">
      <c r="A14" s="14">
        <v>3</v>
      </c>
      <c r="B14" s="9">
        <v>39</v>
      </c>
      <c r="C14" s="9">
        <v>31</v>
      </c>
      <c r="D14" s="39">
        <v>29</v>
      </c>
      <c r="E14" s="13">
        <v>28.5</v>
      </c>
      <c r="F14" s="79">
        <v>15</v>
      </c>
      <c r="G14" s="9">
        <v>9.5</v>
      </c>
      <c r="H14" s="37">
        <v>8.5</v>
      </c>
      <c r="I14" s="13">
        <v>8.5</v>
      </c>
      <c r="J14" s="76"/>
    </row>
    <row r="15" spans="1:10" ht="12.75">
      <c r="A15" s="14">
        <v>4</v>
      </c>
      <c r="B15" s="9">
        <v>28</v>
      </c>
      <c r="C15" s="9">
        <v>23</v>
      </c>
      <c r="D15" s="39">
        <v>22</v>
      </c>
      <c r="E15" s="13">
        <v>21</v>
      </c>
      <c r="F15" s="79">
        <v>9.4</v>
      </c>
      <c r="G15" s="9">
        <v>5.8</v>
      </c>
      <c r="H15" s="9">
        <v>5.45</v>
      </c>
      <c r="I15" s="13">
        <v>5.3</v>
      </c>
      <c r="J15" s="76"/>
    </row>
    <row r="16" spans="1:10" ht="12.75">
      <c r="A16" s="14">
        <v>5</v>
      </c>
      <c r="B16" s="9">
        <v>21</v>
      </c>
      <c r="C16" s="9">
        <v>18</v>
      </c>
      <c r="D16" s="38">
        <v>17.5</v>
      </c>
      <c r="E16" s="13">
        <v>17.5</v>
      </c>
      <c r="F16" s="79">
        <v>6.5</v>
      </c>
      <c r="G16" s="9">
        <v>4.1</v>
      </c>
      <c r="H16" s="9">
        <v>3.8</v>
      </c>
      <c r="I16" s="13">
        <v>3.7</v>
      </c>
      <c r="J16" s="76"/>
    </row>
    <row r="17" spans="1:10" ht="12.75">
      <c r="A17" s="14">
        <v>6</v>
      </c>
      <c r="B17" s="9">
        <v>16.6</v>
      </c>
      <c r="C17" s="9">
        <v>14.4</v>
      </c>
      <c r="D17" s="38">
        <v>14.3</v>
      </c>
      <c r="E17" s="13">
        <v>14</v>
      </c>
      <c r="F17" s="79">
        <v>4.2</v>
      </c>
      <c r="G17" s="9">
        <v>2.7</v>
      </c>
      <c r="H17" s="9">
        <v>2.7</v>
      </c>
      <c r="I17" s="13">
        <v>2.7</v>
      </c>
      <c r="J17" s="76"/>
    </row>
    <row r="18" spans="1:10" ht="12.75">
      <c r="A18" s="14">
        <v>8</v>
      </c>
      <c r="B18" s="9">
        <v>11</v>
      </c>
      <c r="C18" s="9">
        <v>10</v>
      </c>
      <c r="D18" s="34">
        <v>10</v>
      </c>
      <c r="E18" s="13">
        <v>10</v>
      </c>
      <c r="F18" s="79">
        <v>2.1</v>
      </c>
      <c r="G18" s="9">
        <v>1.6</v>
      </c>
      <c r="H18" s="9">
        <v>1.6</v>
      </c>
      <c r="I18" s="13">
        <v>1.59</v>
      </c>
      <c r="J18" s="76"/>
    </row>
    <row r="19" spans="1:10" ht="12.75">
      <c r="A19" s="14">
        <v>10</v>
      </c>
      <c r="B19" s="9">
        <v>7.65</v>
      </c>
      <c r="C19" s="9">
        <v>7.6</v>
      </c>
      <c r="D19" s="9">
        <v>7.6</v>
      </c>
      <c r="E19" s="13">
        <v>7.6</v>
      </c>
      <c r="F19" s="79">
        <v>1.35</v>
      </c>
      <c r="G19" s="9">
        <v>1.1</v>
      </c>
      <c r="H19" s="9">
        <v>1.05</v>
      </c>
      <c r="I19" s="13">
        <v>1</v>
      </c>
      <c r="J19" s="76"/>
    </row>
    <row r="20" spans="1:10" ht="12.75">
      <c r="A20" s="14">
        <v>20</v>
      </c>
      <c r="B20" s="9">
        <v>2.65</v>
      </c>
      <c r="C20" s="9">
        <v>2.65</v>
      </c>
      <c r="D20" s="9">
        <v>2.65</v>
      </c>
      <c r="E20" s="13">
        <v>2.65</v>
      </c>
      <c r="F20" s="79">
        <v>0.24</v>
      </c>
      <c r="G20" s="9">
        <v>0.23</v>
      </c>
      <c r="H20" s="9">
        <v>0.23</v>
      </c>
      <c r="I20" s="13">
        <v>0.228</v>
      </c>
      <c r="J20" s="76"/>
    </row>
    <row r="21" spans="1:10" ht="12.75">
      <c r="A21" s="14">
        <v>30</v>
      </c>
      <c r="B21" s="9">
        <v>1.3</v>
      </c>
      <c r="C21" s="9">
        <v>1.3</v>
      </c>
      <c r="D21" s="9">
        <v>1.3</v>
      </c>
      <c r="E21" s="13">
        <v>1.3</v>
      </c>
      <c r="F21" s="79">
        <v>0.09</v>
      </c>
      <c r="G21" s="9">
        <v>0.09</v>
      </c>
      <c r="H21" s="9">
        <v>0.09</v>
      </c>
      <c r="I21" s="13">
        <v>0.087</v>
      </c>
      <c r="J21" s="76"/>
    </row>
    <row r="22" spans="1:10" ht="12.75">
      <c r="A22" s="14">
        <v>40</v>
      </c>
      <c r="B22" s="9">
        <v>0.75</v>
      </c>
      <c r="C22" s="9">
        <v>0.75</v>
      </c>
      <c r="D22" s="9">
        <v>0.75</v>
      </c>
      <c r="E22" s="13">
        <v>0.75</v>
      </c>
      <c r="F22" s="79">
        <v>0.038</v>
      </c>
      <c r="G22" s="9">
        <v>0.038</v>
      </c>
      <c r="H22" s="9">
        <v>0.038</v>
      </c>
      <c r="I22" s="13">
        <v>0.038</v>
      </c>
      <c r="J22" s="76"/>
    </row>
    <row r="23" spans="1:10" ht="12.75">
      <c r="A23" s="14">
        <v>50</v>
      </c>
      <c r="B23" s="9">
        <v>0.5</v>
      </c>
      <c r="C23" s="9">
        <v>0.5</v>
      </c>
      <c r="D23" s="9">
        <v>0.5</v>
      </c>
      <c r="E23" s="13">
        <v>0.5</v>
      </c>
      <c r="F23" s="79">
        <v>0.02</v>
      </c>
      <c r="G23" s="9">
        <v>0.02</v>
      </c>
      <c r="H23" s="9">
        <v>0.02</v>
      </c>
      <c r="I23" s="13">
        <v>0.02</v>
      </c>
      <c r="J23" s="76"/>
    </row>
    <row r="24" spans="1:10" ht="12.75">
      <c r="A24" s="14">
        <v>60</v>
      </c>
      <c r="B24" s="9">
        <v>0.34</v>
      </c>
      <c r="C24" s="9">
        <v>0.34</v>
      </c>
      <c r="D24" s="9">
        <v>0.34</v>
      </c>
      <c r="E24" s="13">
        <v>0.34</v>
      </c>
      <c r="F24" s="79">
        <v>0.012</v>
      </c>
      <c r="G24" s="9">
        <v>0.012</v>
      </c>
      <c r="H24" s="9">
        <v>0.012</v>
      </c>
      <c r="I24" s="13">
        <v>0.012</v>
      </c>
      <c r="J24" s="76"/>
    </row>
    <row r="25" spans="1:10" ht="12.75">
      <c r="A25" s="14">
        <v>80</v>
      </c>
      <c r="B25" s="9">
        <v>0.19</v>
      </c>
      <c r="C25" s="9">
        <v>0.19</v>
      </c>
      <c r="D25" s="9">
        <v>0.19</v>
      </c>
      <c r="E25" s="13">
        <v>0.19</v>
      </c>
      <c r="F25" s="79">
        <v>0.005</v>
      </c>
      <c r="G25" s="9">
        <v>0.005</v>
      </c>
      <c r="H25" s="9">
        <v>0.005</v>
      </c>
      <c r="I25" s="13">
        <v>0.005</v>
      </c>
      <c r="J25" s="76"/>
    </row>
    <row r="26" spans="1:10" ht="12.75">
      <c r="A26" s="14">
        <v>100</v>
      </c>
      <c r="B26" s="9">
        <v>0.12</v>
      </c>
      <c r="C26" s="9">
        <v>0.12</v>
      </c>
      <c r="D26" s="9">
        <v>0.12</v>
      </c>
      <c r="E26" s="13">
        <v>0.12</v>
      </c>
      <c r="F26" s="79">
        <v>0.0025</v>
      </c>
      <c r="G26" s="9">
        <v>0.0025</v>
      </c>
      <c r="H26" s="9">
        <v>0.0025</v>
      </c>
      <c r="I26" s="13">
        <v>0.0025</v>
      </c>
      <c r="J26" s="76"/>
    </row>
    <row r="27" spans="1:10" ht="12.75">
      <c r="A27" s="14">
        <v>200</v>
      </c>
      <c r="B27" s="9">
        <v>0.027</v>
      </c>
      <c r="C27" s="9">
        <v>0.027</v>
      </c>
      <c r="D27" s="9">
        <v>0.027</v>
      </c>
      <c r="E27" s="13">
        <v>0.027</v>
      </c>
      <c r="F27" s="79">
        <v>0.0003</v>
      </c>
      <c r="G27" s="9">
        <v>0.0003</v>
      </c>
      <c r="H27" s="9">
        <v>0.0003</v>
      </c>
      <c r="I27" s="13">
        <v>0.0003</v>
      </c>
      <c r="J27" s="76"/>
    </row>
    <row r="28" spans="1:10" ht="12.75">
      <c r="A28" s="14">
        <v>300</v>
      </c>
      <c r="B28" s="9">
        <v>0.01</v>
      </c>
      <c r="C28" s="9">
        <v>0.01</v>
      </c>
      <c r="D28" s="9">
        <v>0.01</v>
      </c>
      <c r="E28" s="13">
        <v>0.01</v>
      </c>
      <c r="F28" s="79">
        <v>8.5E-05</v>
      </c>
      <c r="G28" s="9">
        <v>8.5E-05</v>
      </c>
      <c r="H28" s="9">
        <v>8.5E-05</v>
      </c>
      <c r="I28" s="13">
        <v>8.5E-05</v>
      </c>
      <c r="J28" s="76"/>
    </row>
    <row r="29" spans="1:10" ht="12.75">
      <c r="A29" s="14">
        <v>400</v>
      </c>
      <c r="B29" s="9">
        <v>0.0049</v>
      </c>
      <c r="C29" s="9">
        <v>0.0049</v>
      </c>
      <c r="D29" s="9">
        <v>0.0049</v>
      </c>
      <c r="E29" s="13">
        <v>0.0049</v>
      </c>
      <c r="F29" s="79">
        <v>3.4E-05</v>
      </c>
      <c r="G29" s="9">
        <v>3.4E-05</v>
      </c>
      <c r="H29" s="9">
        <v>3.4E-05</v>
      </c>
      <c r="I29" s="13">
        <v>3.4E-05</v>
      </c>
      <c r="J29" s="76"/>
    </row>
    <row r="30" spans="1:10" ht="12.75">
      <c r="A30" s="14">
        <v>500</v>
      </c>
      <c r="B30" s="9">
        <v>0.0029</v>
      </c>
      <c r="C30" s="9">
        <v>0.0029</v>
      </c>
      <c r="D30" s="9">
        <v>0.0029</v>
      </c>
      <c r="E30" s="13">
        <v>0.0029</v>
      </c>
      <c r="F30" s="79">
        <v>1.45E-05</v>
      </c>
      <c r="G30" s="9">
        <v>1.45E-05</v>
      </c>
      <c r="H30" s="9">
        <v>1.45E-05</v>
      </c>
      <c r="I30" s="13">
        <v>1.45E-05</v>
      </c>
      <c r="J30" s="76"/>
    </row>
    <row r="31" spans="1:10" ht="12.75">
      <c r="A31" s="70">
        <v>600</v>
      </c>
      <c r="B31" s="21">
        <v>0.0017</v>
      </c>
      <c r="C31" s="21">
        <v>0.0017</v>
      </c>
      <c r="D31" s="21">
        <v>0.0017</v>
      </c>
      <c r="E31" s="22">
        <v>0.0017</v>
      </c>
      <c r="F31" s="80">
        <v>8E-06</v>
      </c>
      <c r="G31" s="21">
        <v>8E-06</v>
      </c>
      <c r="H31" s="21">
        <v>8E-06</v>
      </c>
      <c r="I31" s="22">
        <v>8E-06</v>
      </c>
      <c r="J31" s="76"/>
    </row>
    <row r="32" spans="1:10" ht="12.75">
      <c r="A32" s="70">
        <v>800</v>
      </c>
      <c r="B32" s="21">
        <v>0.00087</v>
      </c>
      <c r="C32" s="21">
        <v>0.00087</v>
      </c>
      <c r="D32" s="21">
        <v>0.00087</v>
      </c>
      <c r="E32" s="22">
        <v>0.00087</v>
      </c>
      <c r="F32" s="80">
        <v>2.8E-06</v>
      </c>
      <c r="G32" s="21">
        <v>2.8E-06</v>
      </c>
      <c r="H32" s="21">
        <v>2.8E-06</v>
      </c>
      <c r="I32" s="22">
        <v>2.8E-06</v>
      </c>
      <c r="J32" s="76"/>
    </row>
    <row r="33" spans="1:10" ht="12.75">
      <c r="A33" s="14">
        <v>1000</v>
      </c>
      <c r="B33" s="9">
        <v>0.0005</v>
      </c>
      <c r="C33" s="9">
        <v>0.0005</v>
      </c>
      <c r="D33" s="9">
        <v>0.0005</v>
      </c>
      <c r="E33" s="13">
        <v>0.0005</v>
      </c>
      <c r="F33" s="79">
        <v>1.3E-06</v>
      </c>
      <c r="G33" s="9">
        <v>1.3E-06</v>
      </c>
      <c r="H33" s="9">
        <v>1.3E-06</v>
      </c>
      <c r="I33" s="73">
        <v>1.3E-06</v>
      </c>
      <c r="J33" s="76"/>
    </row>
    <row r="34" spans="1:10" ht="13.5" thickBot="1">
      <c r="A34" s="71">
        <v>2000</v>
      </c>
      <c r="B34" s="72">
        <v>9.5E-05</v>
      </c>
      <c r="C34" s="72">
        <v>9.5E-05</v>
      </c>
      <c r="D34" s="72">
        <v>9.5E-05</v>
      </c>
      <c r="E34" s="74">
        <v>9.5E-05</v>
      </c>
      <c r="F34" s="81">
        <v>1.5E-07</v>
      </c>
      <c r="G34" s="72">
        <v>1.5E-07</v>
      </c>
      <c r="H34" s="72">
        <v>1.5E-07</v>
      </c>
      <c r="I34" s="74">
        <v>1.5E-07</v>
      </c>
      <c r="J34" s="76"/>
    </row>
    <row r="35" ht="12.75">
      <c r="J35" s="46"/>
    </row>
    <row r="37" ht="12.75">
      <c r="A37" t="s">
        <v>23</v>
      </c>
    </row>
    <row r="38" ht="14.25">
      <c r="B38" t="s">
        <v>22</v>
      </c>
    </row>
    <row r="39" ht="13.5" thickBot="1"/>
    <row r="40" spans="1:6" ht="12.75">
      <c r="A40" s="18" t="s">
        <v>5</v>
      </c>
      <c r="B40" s="88"/>
      <c r="C40" s="84" t="s">
        <v>1</v>
      </c>
      <c r="D40" s="29" t="s">
        <v>2</v>
      </c>
      <c r="E40" s="30" t="s">
        <v>9</v>
      </c>
      <c r="F40" s="30" t="s">
        <v>3</v>
      </c>
    </row>
    <row r="41" spans="1:6" ht="12.75">
      <c r="A41" s="12" t="s">
        <v>17</v>
      </c>
      <c r="B41" s="13"/>
      <c r="C41" s="79">
        <v>160</v>
      </c>
      <c r="D41" s="9">
        <v>125</v>
      </c>
      <c r="E41" s="13">
        <v>100</v>
      </c>
      <c r="F41" s="13">
        <v>79</v>
      </c>
    </row>
    <row r="42" spans="1:6" ht="12.75">
      <c r="A42" s="12" t="s">
        <v>6</v>
      </c>
      <c r="B42" s="13"/>
      <c r="C42" s="79">
        <v>1.2</v>
      </c>
      <c r="D42" s="9">
        <v>0.5</v>
      </c>
      <c r="E42" s="13">
        <v>0.2</v>
      </c>
      <c r="F42" s="13">
        <v>0.06</v>
      </c>
    </row>
    <row r="43" spans="1:6" ht="12.75">
      <c r="A43" s="12" t="s">
        <v>18</v>
      </c>
      <c r="B43" s="13"/>
      <c r="C43" s="79">
        <v>1.2</v>
      </c>
      <c r="D43" s="9">
        <v>0.5</v>
      </c>
      <c r="E43" s="13">
        <v>0.2</v>
      </c>
      <c r="F43" s="13">
        <v>0.06</v>
      </c>
    </row>
    <row r="44" spans="1:6" ht="13.5" thickBot="1">
      <c r="A44" s="20" t="s">
        <v>7</v>
      </c>
      <c r="B44" s="22"/>
      <c r="C44" s="80">
        <v>0.52</v>
      </c>
      <c r="D44" s="21">
        <v>0.3</v>
      </c>
      <c r="E44" s="22">
        <v>0.14</v>
      </c>
      <c r="F44" s="22">
        <v>0.05</v>
      </c>
    </row>
    <row r="45" spans="1:6" ht="13.5" thickBot="1">
      <c r="A45" s="26" t="s">
        <v>8</v>
      </c>
      <c r="B45" s="89"/>
      <c r="C45" s="85"/>
      <c r="D45" s="27"/>
      <c r="E45" s="28"/>
      <c r="F45" s="28"/>
    </row>
    <row r="46" spans="1:8" ht="12.75">
      <c r="A46" s="23" t="s">
        <v>19</v>
      </c>
      <c r="B46" s="25"/>
      <c r="C46" s="86">
        <v>18</v>
      </c>
      <c r="D46" s="24">
        <v>12</v>
      </c>
      <c r="E46" s="25">
        <v>8.2</v>
      </c>
      <c r="F46" s="25">
        <v>5</v>
      </c>
      <c r="H46" s="46"/>
    </row>
    <row r="47" spans="1:6" ht="12.75">
      <c r="A47" s="12" t="s">
        <v>20</v>
      </c>
      <c r="B47" s="13"/>
      <c r="C47" s="79">
        <v>4.8</v>
      </c>
      <c r="D47" s="9">
        <v>2.3</v>
      </c>
      <c r="E47" s="13">
        <v>1.23</v>
      </c>
      <c r="F47" s="13">
        <v>0.45</v>
      </c>
    </row>
    <row r="48" spans="1:6" ht="13.5" thickBot="1">
      <c r="A48" s="15" t="s">
        <v>21</v>
      </c>
      <c r="B48" s="19"/>
      <c r="C48" s="87">
        <v>120</v>
      </c>
      <c r="D48" s="16">
        <v>60</v>
      </c>
      <c r="E48" s="19">
        <v>33</v>
      </c>
      <c r="F48" s="19">
        <v>24</v>
      </c>
    </row>
    <row r="53" ht="12.75">
      <c r="A53" t="s">
        <v>11</v>
      </c>
    </row>
    <row r="54" spans="4:8" ht="13.5" thickBot="1">
      <c r="D54" s="35"/>
      <c r="H54" s="35"/>
    </row>
    <row r="55" spans="1:9" ht="15.75">
      <c r="A55" s="41" t="s">
        <v>0</v>
      </c>
      <c r="B55" s="2" t="s">
        <v>12</v>
      </c>
      <c r="C55" s="40"/>
      <c r="D55" s="6"/>
      <c r="E55" s="41" t="s">
        <v>0</v>
      </c>
      <c r="F55" s="53" t="s">
        <v>16</v>
      </c>
      <c r="G55" s="6"/>
      <c r="H55" s="7"/>
      <c r="I55" s="46"/>
    </row>
    <row r="56" spans="1:9" ht="16.5" thickBot="1">
      <c r="A56" s="42"/>
      <c r="B56" s="44" t="s">
        <v>13</v>
      </c>
      <c r="C56" s="45" t="s">
        <v>14</v>
      </c>
      <c r="D56" s="43" t="s">
        <v>15</v>
      </c>
      <c r="E56" s="64"/>
      <c r="F56" s="65" t="s">
        <v>13</v>
      </c>
      <c r="G56" s="66" t="s">
        <v>14</v>
      </c>
      <c r="H56" s="67" t="s">
        <v>15</v>
      </c>
      <c r="I56" s="48"/>
    </row>
    <row r="57" spans="1:9" ht="12.75">
      <c r="A57" s="54">
        <v>1</v>
      </c>
      <c r="B57" s="11">
        <v>4.7</v>
      </c>
      <c r="C57" s="11">
        <v>1.05</v>
      </c>
      <c r="D57" s="63"/>
      <c r="E57" s="54">
        <v>1</v>
      </c>
      <c r="F57" s="11">
        <v>0.26</v>
      </c>
      <c r="G57" s="11"/>
      <c r="H57" s="68"/>
      <c r="I57" s="49"/>
    </row>
    <row r="58" spans="1:9" ht="12.75">
      <c r="A58" s="14">
        <v>2</v>
      </c>
      <c r="B58" s="9">
        <v>4.3</v>
      </c>
      <c r="C58" s="56">
        <v>1</v>
      </c>
      <c r="D58" s="51"/>
      <c r="E58" s="12">
        <v>1.2</v>
      </c>
      <c r="F58" s="9">
        <v>0.28</v>
      </c>
      <c r="G58" s="9"/>
      <c r="H58" s="57"/>
      <c r="I58" s="46"/>
    </row>
    <row r="59" spans="1:9" ht="12.75">
      <c r="A59" s="14">
        <v>3</v>
      </c>
      <c r="B59" s="9">
        <v>4.1</v>
      </c>
      <c r="C59" s="9">
        <v>0.97</v>
      </c>
      <c r="D59" s="51"/>
      <c r="E59" s="12">
        <v>1.4</v>
      </c>
      <c r="F59" s="9">
        <v>0.3</v>
      </c>
      <c r="G59" s="9"/>
      <c r="H59" s="57"/>
      <c r="I59" s="46"/>
    </row>
    <row r="60" spans="1:9" ht="12.75">
      <c r="A60" s="14">
        <v>4</v>
      </c>
      <c r="B60" s="9">
        <v>3.8</v>
      </c>
      <c r="C60" s="9">
        <v>0.92</v>
      </c>
      <c r="D60" s="52"/>
      <c r="E60" s="12">
        <v>1.6</v>
      </c>
      <c r="F60" s="9">
        <v>0.32</v>
      </c>
      <c r="G60" s="9"/>
      <c r="H60" s="57"/>
      <c r="I60" s="46"/>
    </row>
    <row r="61" spans="1:9" ht="12.75">
      <c r="A61" s="14">
        <v>5</v>
      </c>
      <c r="B61" s="9">
        <v>3.6</v>
      </c>
      <c r="C61" s="9">
        <v>0.9</v>
      </c>
      <c r="D61" s="51"/>
      <c r="E61" s="12">
        <v>1.8</v>
      </c>
      <c r="F61" s="9">
        <v>0.33</v>
      </c>
      <c r="G61" s="9"/>
      <c r="H61" s="57"/>
      <c r="I61" s="46"/>
    </row>
    <row r="62" spans="1:9" ht="12.75">
      <c r="A62" s="14">
        <v>6</v>
      </c>
      <c r="B62" s="9">
        <v>3.2</v>
      </c>
      <c r="C62" s="9">
        <v>0.86</v>
      </c>
      <c r="D62" s="51"/>
      <c r="E62" s="14">
        <v>2</v>
      </c>
      <c r="F62" s="9">
        <v>0.33</v>
      </c>
      <c r="G62" s="9"/>
      <c r="H62" s="57"/>
      <c r="I62" s="46"/>
    </row>
    <row r="63" spans="1:9" ht="12.75">
      <c r="A63" s="14">
        <v>7</v>
      </c>
      <c r="B63" s="55">
        <v>3</v>
      </c>
      <c r="C63" s="9">
        <v>0.82</v>
      </c>
      <c r="D63" s="51"/>
      <c r="E63" s="12">
        <v>2.2</v>
      </c>
      <c r="F63" s="9">
        <v>0.34</v>
      </c>
      <c r="G63" s="9"/>
      <c r="H63" s="57"/>
      <c r="I63" s="46"/>
    </row>
    <row r="64" spans="1:9" ht="12.75">
      <c r="A64" s="14">
        <v>8</v>
      </c>
      <c r="B64" s="9">
        <v>2.8</v>
      </c>
      <c r="C64" s="9">
        <v>0.78</v>
      </c>
      <c r="D64" s="51"/>
      <c r="E64" s="12">
        <v>2.4</v>
      </c>
      <c r="F64" s="9">
        <v>0.32</v>
      </c>
      <c r="G64" s="9"/>
      <c r="H64" s="57"/>
      <c r="I64" s="46"/>
    </row>
    <row r="65" spans="1:9" ht="12.75">
      <c r="A65" s="14">
        <v>10</v>
      </c>
      <c r="B65" s="9">
        <v>2.45</v>
      </c>
      <c r="C65" s="9">
        <v>0.74</v>
      </c>
      <c r="D65" s="52">
        <v>0.2</v>
      </c>
      <c r="E65" s="12">
        <v>2.8</v>
      </c>
      <c r="F65" s="9">
        <v>0.31</v>
      </c>
      <c r="G65" s="9"/>
      <c r="H65" s="57"/>
      <c r="I65" s="46"/>
    </row>
    <row r="66" spans="1:9" ht="12.75">
      <c r="A66" s="14">
        <v>15</v>
      </c>
      <c r="B66" s="9">
        <v>1.85</v>
      </c>
      <c r="C66" s="9">
        <v>0.62</v>
      </c>
      <c r="D66" s="51">
        <v>0.19</v>
      </c>
      <c r="E66" s="14">
        <v>3</v>
      </c>
      <c r="F66" s="9">
        <v>0.3</v>
      </c>
      <c r="G66" s="9"/>
      <c r="H66" s="57"/>
      <c r="I66" s="46"/>
    </row>
    <row r="67" spans="1:9" ht="12.75">
      <c r="A67" s="14">
        <v>20</v>
      </c>
      <c r="B67" s="9">
        <v>1.45</v>
      </c>
      <c r="C67" s="9">
        <v>0.53</v>
      </c>
      <c r="D67" s="52">
        <v>0.17</v>
      </c>
      <c r="E67" s="14">
        <v>4</v>
      </c>
      <c r="F67" s="9">
        <v>0.26</v>
      </c>
      <c r="G67" s="9"/>
      <c r="H67" s="13"/>
      <c r="I67" s="46"/>
    </row>
    <row r="68" spans="1:9" ht="12.75">
      <c r="A68" s="14">
        <v>30</v>
      </c>
      <c r="B68" s="9">
        <v>0.92</v>
      </c>
      <c r="C68" s="9">
        <v>0.41</v>
      </c>
      <c r="D68" s="52">
        <v>0.15</v>
      </c>
      <c r="E68" s="14">
        <v>5</v>
      </c>
      <c r="F68" s="9">
        <v>0.235</v>
      </c>
      <c r="G68" s="9"/>
      <c r="H68" s="13"/>
      <c r="I68" s="46"/>
    </row>
    <row r="69" spans="1:9" ht="12.75">
      <c r="A69" s="14">
        <v>40</v>
      </c>
      <c r="B69" s="9">
        <v>0.67</v>
      </c>
      <c r="C69" s="9">
        <v>0.31</v>
      </c>
      <c r="D69" s="52">
        <v>0.135</v>
      </c>
      <c r="E69" s="14">
        <v>6</v>
      </c>
      <c r="F69" s="9">
        <v>0.215</v>
      </c>
      <c r="G69" s="9"/>
      <c r="H69" s="13"/>
      <c r="I69" s="46"/>
    </row>
    <row r="70" spans="1:9" ht="12.75">
      <c r="A70" s="14">
        <v>50</v>
      </c>
      <c r="B70" s="9">
        <v>0.51</v>
      </c>
      <c r="C70" s="9">
        <v>0.25</v>
      </c>
      <c r="D70" s="50">
        <v>0.117</v>
      </c>
      <c r="E70" s="14">
        <v>7</v>
      </c>
      <c r="F70" s="9">
        <v>0.195</v>
      </c>
      <c r="G70" s="9"/>
      <c r="H70" s="13"/>
      <c r="I70" s="46"/>
    </row>
    <row r="71" spans="1:9" ht="12.75">
      <c r="A71" s="14">
        <v>60</v>
      </c>
      <c r="B71" s="9">
        <v>0.384</v>
      </c>
      <c r="C71" s="9">
        <v>0.2</v>
      </c>
      <c r="D71" s="47">
        <v>0.105</v>
      </c>
      <c r="E71" s="14">
        <v>8</v>
      </c>
      <c r="F71" s="9">
        <v>0.18</v>
      </c>
      <c r="G71" s="9"/>
      <c r="H71" s="13"/>
      <c r="I71" s="46"/>
    </row>
    <row r="72" spans="1:9" ht="12.75">
      <c r="A72" s="14">
        <v>70</v>
      </c>
      <c r="B72" s="9">
        <v>0.31</v>
      </c>
      <c r="C72" s="9">
        <v>0.17</v>
      </c>
      <c r="D72" s="47">
        <v>0.094</v>
      </c>
      <c r="E72" s="14">
        <v>10</v>
      </c>
      <c r="F72" s="9">
        <v>0.15</v>
      </c>
      <c r="G72" s="9"/>
      <c r="H72" s="13">
        <v>0.0016</v>
      </c>
      <c r="I72" s="46"/>
    </row>
    <row r="73" spans="1:9" ht="12.75">
      <c r="A73" s="14">
        <v>80</v>
      </c>
      <c r="B73" s="9">
        <v>0.25</v>
      </c>
      <c r="C73" s="9">
        <v>0.15</v>
      </c>
      <c r="D73" s="47">
        <v>0.085</v>
      </c>
      <c r="E73" s="14">
        <v>15</v>
      </c>
      <c r="F73" s="56">
        <v>0.1</v>
      </c>
      <c r="G73" s="9"/>
      <c r="H73" s="13">
        <v>0.00205</v>
      </c>
      <c r="I73" s="46"/>
    </row>
    <row r="74" spans="1:9" ht="12.75">
      <c r="A74" s="14">
        <v>100</v>
      </c>
      <c r="B74" s="9">
        <v>0.18</v>
      </c>
      <c r="C74" s="9">
        <v>0.11</v>
      </c>
      <c r="D74" s="47">
        <v>0.07</v>
      </c>
      <c r="E74" s="14">
        <v>20</v>
      </c>
      <c r="F74" s="9">
        <v>0.07</v>
      </c>
      <c r="G74" s="9"/>
      <c r="H74" s="13">
        <v>0.0022</v>
      </c>
      <c r="I74" s="46"/>
    </row>
    <row r="75" spans="1:9" ht="12.75">
      <c r="A75" s="14">
        <v>150</v>
      </c>
      <c r="B75" s="9">
        <v>0.085</v>
      </c>
      <c r="C75" s="9">
        <v>0.066</v>
      </c>
      <c r="D75" s="47">
        <v>0.047</v>
      </c>
      <c r="E75" s="14">
        <v>25</v>
      </c>
      <c r="F75" s="9">
        <v>0.051</v>
      </c>
      <c r="G75" s="9"/>
      <c r="H75" s="13">
        <v>0.0022</v>
      </c>
      <c r="I75" s="46"/>
    </row>
    <row r="76" spans="1:9" ht="12.75">
      <c r="A76" s="14">
        <v>200</v>
      </c>
      <c r="B76" s="9">
        <v>0.054</v>
      </c>
      <c r="C76" s="9">
        <v>0.042</v>
      </c>
      <c r="D76" s="47">
        <v>0.034</v>
      </c>
      <c r="E76" s="14">
        <v>30</v>
      </c>
      <c r="F76" s="9">
        <v>0.036</v>
      </c>
      <c r="G76" s="9"/>
      <c r="H76" s="13">
        <v>0.00205</v>
      </c>
      <c r="I76" s="46"/>
    </row>
    <row r="77" spans="1:9" ht="12.75">
      <c r="A77" s="14">
        <v>300</v>
      </c>
      <c r="B77" s="9">
        <v>0.025</v>
      </c>
      <c r="C77" s="9">
        <v>0.022</v>
      </c>
      <c r="D77" s="47">
        <v>0.02</v>
      </c>
      <c r="E77" s="14">
        <v>40</v>
      </c>
      <c r="F77" s="58">
        <v>0.02</v>
      </c>
      <c r="G77" s="9"/>
      <c r="H77" s="13">
        <v>0.00176</v>
      </c>
      <c r="I77" s="46"/>
    </row>
    <row r="78" spans="1:9" ht="12.75">
      <c r="A78" s="14">
        <v>400</v>
      </c>
      <c r="B78" s="9">
        <v>0.014</v>
      </c>
      <c r="C78" s="9">
        <v>0.013</v>
      </c>
      <c r="D78" s="47">
        <v>0.012</v>
      </c>
      <c r="E78" s="14">
        <v>50</v>
      </c>
      <c r="F78" s="9">
        <v>0.013</v>
      </c>
      <c r="G78" s="9"/>
      <c r="H78" s="13">
        <v>0.00145</v>
      </c>
      <c r="I78" s="46"/>
    </row>
    <row r="79" spans="1:9" ht="12.75">
      <c r="A79" s="14">
        <v>500</v>
      </c>
      <c r="B79" s="9">
        <v>0.0085</v>
      </c>
      <c r="C79" s="9">
        <v>0.0083</v>
      </c>
      <c r="D79" s="47">
        <v>0.0081</v>
      </c>
      <c r="E79" s="14">
        <v>60</v>
      </c>
      <c r="F79" s="9">
        <v>0.009</v>
      </c>
      <c r="G79" s="9"/>
      <c r="H79" s="13">
        <v>0.00125</v>
      </c>
      <c r="I79" s="46"/>
    </row>
    <row r="80" spans="1:9" ht="12.75">
      <c r="A80" s="14">
        <v>600</v>
      </c>
      <c r="B80" s="9">
        <v>0.0055</v>
      </c>
      <c r="C80" s="9">
        <v>0.0055</v>
      </c>
      <c r="D80" s="47">
        <v>0.0055</v>
      </c>
      <c r="E80" s="14">
        <v>70</v>
      </c>
      <c r="F80" s="9">
        <v>0.0065</v>
      </c>
      <c r="G80" s="9"/>
      <c r="H80" s="13">
        <v>0.00105</v>
      </c>
      <c r="I80" s="46"/>
    </row>
    <row r="81" spans="1:9" ht="12.75">
      <c r="A81" s="14">
        <v>700</v>
      </c>
      <c r="B81" s="9">
        <v>0.004</v>
      </c>
      <c r="C81" s="9">
        <v>0.004</v>
      </c>
      <c r="D81" s="47">
        <v>0.004</v>
      </c>
      <c r="E81" s="14">
        <v>80</v>
      </c>
      <c r="F81" s="9">
        <v>0.0045</v>
      </c>
      <c r="G81" s="9"/>
      <c r="H81" s="13">
        <v>0.0009</v>
      </c>
      <c r="I81" s="46"/>
    </row>
    <row r="82" spans="1:9" ht="12.75">
      <c r="A82" s="14">
        <v>800</v>
      </c>
      <c r="B82" s="9">
        <v>0.0027</v>
      </c>
      <c r="C82" s="9">
        <v>0.0027</v>
      </c>
      <c r="D82" s="47">
        <v>0.0027</v>
      </c>
      <c r="E82" s="14">
        <v>90</v>
      </c>
      <c r="F82" s="9">
        <v>0.0033</v>
      </c>
      <c r="G82" s="9"/>
      <c r="H82" s="13">
        <v>0.00076</v>
      </c>
      <c r="I82" s="46"/>
    </row>
    <row r="83" spans="1:9" ht="12.75">
      <c r="A83" s="14">
        <v>1000</v>
      </c>
      <c r="B83" s="9">
        <v>0.00165</v>
      </c>
      <c r="C83" s="9">
        <v>0.00165</v>
      </c>
      <c r="D83" s="47">
        <v>0.00165</v>
      </c>
      <c r="E83" s="14">
        <v>100</v>
      </c>
      <c r="F83" s="9">
        <v>0.0027</v>
      </c>
      <c r="G83" s="9"/>
      <c r="H83" s="13">
        <v>0.00069</v>
      </c>
      <c r="I83" s="46"/>
    </row>
    <row r="84" spans="1:9" ht="12.75">
      <c r="A84" s="59">
        <v>2000</v>
      </c>
      <c r="B84" s="39">
        <v>0.00032</v>
      </c>
      <c r="C84" s="39">
        <v>0.00032</v>
      </c>
      <c r="D84" s="51">
        <v>0.00032</v>
      </c>
      <c r="E84" s="60">
        <v>150</v>
      </c>
      <c r="F84" s="39">
        <v>0.001</v>
      </c>
      <c r="G84" s="9"/>
      <c r="H84" s="13">
        <v>0.00035</v>
      </c>
      <c r="I84" s="46"/>
    </row>
    <row r="85" spans="1:9" ht="12.75">
      <c r="A85" s="59">
        <v>3000</v>
      </c>
      <c r="B85" s="39">
        <v>0.00012</v>
      </c>
      <c r="C85" s="39">
        <v>0.00012</v>
      </c>
      <c r="D85" s="51">
        <v>0.00012</v>
      </c>
      <c r="E85" s="60">
        <v>200</v>
      </c>
      <c r="F85" s="39">
        <v>0.0005</v>
      </c>
      <c r="G85" s="9"/>
      <c r="H85" s="13">
        <v>0.00021</v>
      </c>
      <c r="I85" s="46"/>
    </row>
    <row r="86" spans="1:8" ht="12.75">
      <c r="A86" s="62">
        <v>4000</v>
      </c>
      <c r="B86" s="24">
        <v>6.8E-05</v>
      </c>
      <c r="C86" s="24">
        <v>6.8E-05</v>
      </c>
      <c r="D86" s="24">
        <v>6.8E-05</v>
      </c>
      <c r="E86" s="60">
        <v>300</v>
      </c>
      <c r="F86" s="39">
        <v>0.00016</v>
      </c>
      <c r="G86" s="9"/>
      <c r="H86" s="13">
        <v>8.5E-05</v>
      </c>
    </row>
    <row r="87" spans="1:8" ht="12.75">
      <c r="A87" s="60">
        <v>5000</v>
      </c>
      <c r="B87" s="9">
        <v>3.9E-05</v>
      </c>
      <c r="C87" s="9">
        <v>3.9E-05</v>
      </c>
      <c r="D87" s="9">
        <v>3.9E-05</v>
      </c>
      <c r="E87" s="60">
        <v>400</v>
      </c>
      <c r="F87" s="39">
        <v>7E-05</v>
      </c>
      <c r="G87" s="9"/>
      <c r="H87" s="13">
        <v>4.1E-05</v>
      </c>
    </row>
    <row r="88" spans="1:8" ht="12.75">
      <c r="A88" s="60">
        <v>6000</v>
      </c>
      <c r="B88" s="9">
        <v>2.5E-05</v>
      </c>
      <c r="C88" s="9">
        <v>2.5E-05</v>
      </c>
      <c r="D88" s="9">
        <v>2.5E-05</v>
      </c>
      <c r="E88" s="60">
        <v>500</v>
      </c>
      <c r="F88" s="39">
        <v>3.8E-05</v>
      </c>
      <c r="G88" s="9"/>
      <c r="H88" s="13">
        <v>2.3E-05</v>
      </c>
    </row>
    <row r="89" spans="1:8" ht="12.75">
      <c r="A89" s="60">
        <v>8000</v>
      </c>
      <c r="B89" s="9">
        <v>1.25E-05</v>
      </c>
      <c r="C89" s="9">
        <v>1.25E-05</v>
      </c>
      <c r="D89" s="9">
        <v>1.25E-05</v>
      </c>
      <c r="E89" s="60">
        <v>1000</v>
      </c>
      <c r="F89" s="39">
        <v>4.2E-06</v>
      </c>
      <c r="G89" s="9"/>
      <c r="H89" s="13">
        <v>3.4E-06</v>
      </c>
    </row>
    <row r="90" spans="1:8" ht="13.5" thickBot="1">
      <c r="A90" s="77">
        <v>10000</v>
      </c>
      <c r="B90" s="16">
        <v>7E-06</v>
      </c>
      <c r="C90" s="16">
        <v>7E-06</v>
      </c>
      <c r="D90" s="16">
        <v>7E-06</v>
      </c>
      <c r="E90" s="60">
        <v>1500</v>
      </c>
      <c r="F90" s="39">
        <v>1.3E-06</v>
      </c>
      <c r="G90" s="9"/>
      <c r="H90" s="39">
        <v>1.1E-06</v>
      </c>
    </row>
    <row r="91" spans="5:8" ht="12.75">
      <c r="E91" s="60">
        <v>2000</v>
      </c>
      <c r="F91" s="39">
        <v>4.5E-07</v>
      </c>
      <c r="G91" s="9"/>
      <c r="H91" s="39">
        <v>4.5E-07</v>
      </c>
    </row>
    <row r="92" spans="5:8" ht="12.75">
      <c r="E92" s="60">
        <v>3000</v>
      </c>
      <c r="F92" s="39">
        <v>1.2E-07</v>
      </c>
      <c r="G92" s="9"/>
      <c r="H92" s="39">
        <v>1.2E-07</v>
      </c>
    </row>
    <row r="93" spans="5:8" ht="12.75">
      <c r="E93" s="60">
        <v>4000</v>
      </c>
      <c r="F93" s="39">
        <v>5.2E-08</v>
      </c>
      <c r="G93" s="9"/>
      <c r="H93" s="39">
        <v>5.2E-08</v>
      </c>
    </row>
    <row r="94" spans="5:8" ht="13.5" thickBot="1">
      <c r="E94" s="61">
        <v>6000</v>
      </c>
      <c r="F94" s="69">
        <v>1.5E-08</v>
      </c>
      <c r="G94" s="16"/>
      <c r="H94" s="69">
        <v>1.5E-08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 Ivanov</dc:creator>
  <cp:keywords/>
  <dc:description/>
  <cp:lastModifiedBy>arthur</cp:lastModifiedBy>
  <cp:lastPrinted>2014-04-09T19:43:22Z</cp:lastPrinted>
  <dcterms:created xsi:type="dcterms:W3CDTF">2006-03-06T06:27:38Z</dcterms:created>
  <dcterms:modified xsi:type="dcterms:W3CDTF">2014-04-09T19:44:48Z</dcterms:modified>
  <cp:category/>
  <cp:version/>
  <cp:contentType/>
  <cp:contentStatus/>
</cp:coreProperties>
</file>